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-BUDGET\Desktop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Print_Titles" localSheetId="0">'Все года'!$11:$11</definedName>
  </definedNames>
  <calcPr calcId="162913"/>
</workbook>
</file>

<file path=xl/calcChain.xml><?xml version="1.0" encoding="utf-8"?>
<calcChain xmlns="http://schemas.openxmlformats.org/spreadsheetml/2006/main">
  <c r="K213" i="1" l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G12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</calcChain>
</file>

<file path=xl/sharedStrings.xml><?xml version="1.0" encoding="utf-8"?>
<sst xmlns="http://schemas.openxmlformats.org/spreadsheetml/2006/main" count="907" uniqueCount="272">
  <si>
    <t xml:space="preserve">    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округа на 2025 год и плановый период 2026 и 2027 годов </t>
  </si>
  <si>
    <t>Раздел</t>
  </si>
  <si>
    <t>Подраздел</t>
  </si>
  <si>
    <t>Целевая статья</t>
  </si>
  <si>
    <t>Вид расходов</t>
  </si>
  <si>
    <t>Сумма</t>
  </si>
  <si>
    <t>Сумма (Ф)</t>
  </si>
  <si>
    <t>Рз</t>
  </si>
  <si>
    <t>ПР</t>
  </si>
  <si>
    <t>ЦСР</t>
  </si>
  <si>
    <t>ВР</t>
  </si>
  <si>
    <t>Наименование</t>
  </si>
  <si>
    <t>2026 г.</t>
  </si>
  <si>
    <t>2027 г.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</si>
  <si>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</si>
  <si>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</si>
  <si>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</si>
  <si>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</si>
  <si>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</si>
  <si>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расходов</t>
  </si>
  <si>
    <t>77.0.00.00000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</si>
  <si>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</si>
  <si>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77.7.00.77712</t>
  </si>
  <si>
    <t>1.0.0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</si>
  <si>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</si>
  <si>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</si>
  <si>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</si>
  <si>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77.7.00.01002</t>
  </si>
  <si>
    <t>2.0.0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</si>
  <si>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</si>
  <si>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77.7.00.77711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</si>
  <si>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</si>
  <si>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</si>
  <si>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«Повышение эффективности управления муниципальными финансами и использования имущества Серышевского муниципального округа»</t>
  </si>
  <si>
    <t>07.0.00.00000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</si>
  <si>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</si>
  <si>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07.3.01.02000</t>
  </si>
  <si>
    <t>07.3.01.77711</t>
  </si>
  <si>
    <t>Создание и организация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</si>
  <si>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07.3.01.87290</t>
  </si>
  <si>
    <t>Контроль (надзор)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</si>
  <si>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07.3.01.87340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</si>
  <si>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</si>
  <si>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07.3.01.87360</t>
  </si>
  <si>
    <t>Организационное обеспечение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</si>
  <si>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07.3.01.88430</t>
  </si>
  <si>
    <t>Судебная система</t>
  </si>
  <si>
    <t>05</t>
  </si>
  <si>
    <t>Составление (изменение)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</si>
  <si>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</si>
  <si>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</si>
  <si>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</si>
  <si>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 (Иные бюджетные ассигнования)</t>
  </si>
  <si>
    <t>8.0.0</t>
  </si>
  <si>
    <t>Оплата труда работников по должностям, не отнесенным к должностям муниципальной службы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</si>
  <si>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07.3.01.77710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</si>
  <si>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</si>
  <si>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77.7.00.01006</t>
  </si>
  <si>
    <t>Резервные фонды</t>
  </si>
  <si>
    <t>11</t>
  </si>
  <si>
    <t>Резервный фонд (Иные бюджетные ассигнования)</t>
  </si>
  <si>
    <t>77.7.00.02004</t>
  </si>
  <si>
    <t>Другие общегосударственные вопросы</t>
  </si>
  <si>
    <t>13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</si>
  <si>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</si>
  <si>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</si>
  <si>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</si>
  <si>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04.3.05.87640</t>
  </si>
  <si>
    <t>Муниципальная программа "Профилактика преступлений и правонарушений на территории Серышевского муниципального округа"</t>
  </si>
  <si>
    <t>06.0.00.00000</t>
  </si>
  <si>
    <t>Поощрение наиболее активных наставников несовершеннолетних (Социальное обеспечение и иные выплаты населению)</t>
  </si>
  <si>
    <t>06.3.01.01613</t>
  </si>
  <si>
    <t>3.0.0</t>
  </si>
  <si>
    <t>Поддержка граждан, участвующих в охране общественного порядка (Социальное обеспечение и иные выплаты населению)</t>
  </si>
  <si>
    <t>06.3.01.01615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</si>
  <si>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</si>
  <si>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07.3.01.02006</t>
  </si>
  <si>
    <t>Проведение мероприятий по реализации муниципальной программы (Иные бюджетные ассигнования)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</si>
  <si>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</si>
  <si>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07.3.01.02009</t>
  </si>
  <si>
    <t>Содержание подведомственных муниципальных учреждений (Иные бюджетные ассигнования)</t>
  </si>
  <si>
    <t>Оплата труда работников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</si>
  <si>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07.3.01.77713</t>
  </si>
  <si>
    <t>Обеспечение эффективного управления, распоряжения, использования и сохранности имущества округа (Закупка товаров, работ и услуг для обеспечения государственных (муниципальных) нужд)</t>
  </si>
  <si>
    <t>07.3.02.01720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</si>
  <si>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</si>
  <si>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</si>
  <si>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</si>
  <si>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</si>
  <si>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НАЦИОНАЛЬНАЯ БЕЗОПАСНОСТЬ И ПРАВООХРАНИТЕЛЬНАЯ ДЕЯТЕЛЬНОСТЬ</t>
  </si>
  <si>
    <t>Гражданская оборона</t>
  </si>
  <si>
    <t>09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</si>
  <si>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</si>
  <si>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</si>
  <si>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Проведение мероприятий по гражданской обороне (Закупка товаров, работ и услуг для обеспечения государственных (муниципальных) нужд)</t>
  </si>
  <si>
    <t>02.3.01.02020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</si>
  <si>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</si>
  <si>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</si>
  <si>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Проведение мероприятий по обеспечению пожарной безопасности (Закупка товаров, работ и услуг для обеспечения государственных (муниципальных) нужд)</t>
  </si>
  <si>
    <t>02.3.01.02018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</si>
  <si>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 (Закупка товаров, работ и услуг для обеспечения государственных (муниципальных) нужд)</t>
  </si>
  <si>
    <t>02.3.01.02019</t>
  </si>
  <si>
    <t>НАЦИОНАЛЬНАЯ ЭКОНОМИКА</t>
  </si>
  <si>
    <t>Сельское хозяйство и рыболовство</t>
  </si>
  <si>
    <t>Осуществление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</si>
  <si>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02.2.03.69700</t>
  </si>
  <si>
    <t>Транспорт</t>
  </si>
  <si>
    <t>08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</si>
  <si>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 (Закупка товаров, работ и услуг для обеспечения государственных (муниципальных) нужд)</t>
  </si>
  <si>
    <t>04.3.03.01440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</si>
  <si>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</si>
  <si>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04.3.03.S0680</t>
  </si>
  <si>
    <t>Дорожное хозяйство (дорожные фонды)</t>
  </si>
  <si>
    <t>Развитие системы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</si>
  <si>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04.3.04.01430</t>
  </si>
  <si>
    <t>Дорожная деятельность в отношении автомобильных дорог местного значения (Закупка товаров, работ и услуг для обеспечения государственных (муниципальных) нужд)</t>
  </si>
  <si>
    <t>04.3.04.02016</t>
  </si>
  <si>
    <t>04.3.04.S1270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</si>
  <si>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</si>
  <si>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04.3.04.S7480</t>
  </si>
  <si>
    <t>Другие вопросы в области национальной экономики</t>
  </si>
  <si>
    <t>12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</si>
  <si>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</si>
  <si>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</si>
  <si>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Поддержка и развитие субъектов малого и среднего предпринимательства, включая крестьянские (фермерские) хозяйства (Иные бюджетные ассигнования)</t>
  </si>
  <si>
    <t>01.2.01.S0130</t>
  </si>
  <si>
    <t>Развитие аппаратно-программного комплекса "Безопасный город" (Закупка товаров, работ и услуг для обеспечения государственных (муниципальных) нужд)</t>
  </si>
  <si>
    <t>06.2.01.S1590</t>
  </si>
  <si>
    <t>ЖИЛИЩНО-КОММУНАЛЬНОЕ ХОЗЯЙСТВО</t>
  </si>
  <si>
    <t>Жилищное хозяйство</t>
  </si>
  <si>
    <t>Обеспечение эффективного управления, распоряжения, использования и сохранности имущества округа (Капитальные вложения в объекты государственной (муниципальной) собственности)</t>
  </si>
  <si>
    <t>4.0.0</t>
  </si>
  <si>
    <t>Коммунальное хозяйство</t>
  </si>
  <si>
    <t>Модернизация коммунальной инфраструктуры, повышение надежности систем снабжения потребителей услугами ЖКХ, улучшение качества ЖКУ (Закупка товаров, работ и услуг для обеспечения государственных (муниципальных) нужд)</t>
  </si>
  <si>
    <t>04.2.01.01476</t>
  </si>
  <si>
    <t>Модернизация коммунальной инфраструктуры (Закупка товаров, работ и услуг для обеспечения государственных (муниципальных) нужд)</t>
  </si>
  <si>
    <t>04.2.01.S7400</t>
  </si>
  <si>
    <t>Софинансирование мероприятий, направленных на ремонт общественных бань (Закупка товаров, работ и услуг для обеспечения государственных (муниципальных) нужд)</t>
  </si>
  <si>
    <t>04.2.02.S9050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</si>
  <si>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</si>
  <si>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04.3.01.87120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</si>
  <si>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</si>
  <si>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(Закупка товаров, работ и услуг для обеспечения государственных (муниципальных) нужд)</t>
  </si>
  <si>
    <t>04.1.F2.54240</t>
  </si>
  <si>
    <t>Благоустройство дворовых территорий военных городков (Иные бюджетные ассигнования)</t>
  </si>
  <si>
    <t>04.2.03.S0040</t>
  </si>
  <si>
    <t>Предоставление субсидии на выполнение муниципального задания МБУ Серышевского округа "пгт Серышево" (Предоставление субсидий бюджетным, автономным учреждениям и иным некоммерческим организациям)</t>
  </si>
  <si>
    <t>04.3.01.01478</t>
  </si>
  <si>
    <t>6.0.0</t>
  </si>
  <si>
    <t>Другие вопросы в области жилищно-коммунального хозяйства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</si>
  <si>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 (Закупка товаров, работ и услуг для обеспечения государственных (муниципальных) нужд)</t>
  </si>
  <si>
    <t>04.3.05.87630</t>
  </si>
  <si>
    <t>ОХРАНА ОКРУЖАЮЩЕЙ СРЕДЫ</t>
  </si>
  <si>
    <t>Другие вопросы в области охраны окружающей среды</t>
  </si>
  <si>
    <t>Мероприятия по экологическому просвещению населения и вовлечению в деятельность по охране окружающей среды (Закупка товаров, работ и услуг для обеспечения государственных (муниципальных) нужд)</t>
  </si>
  <si>
    <t>04.3.02.01477</t>
  </si>
  <si>
    <t>ОБРАЗОВАНИЕ</t>
  </si>
  <si>
    <t>07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</si>
  <si>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</si>
  <si>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</si>
  <si>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</si>
  <si>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Субсидии бюджетным учреждениям на финансовое обеспечение муниципального задания (Предоставление субсидий бюджетным, автономным учреждениям и иным некоммерческим организациям)</t>
  </si>
  <si>
    <t>05.3.01.77714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</si>
  <si>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</si>
  <si>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05.3.01.88500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</si>
  <si>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</si>
  <si>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</si>
  <si>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05.1.EВ.51790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</si>
  <si>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</si>
  <si>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05.2.01.88560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</si>
  <si>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</si>
  <si>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05.2.01.L750М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</si>
  <si>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</si>
  <si>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05.2.01.S0920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</si>
  <si>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</si>
  <si>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05.2.01.S8570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</si>
  <si>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</si>
  <si>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05.3.01.45050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</si>
  <si>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</si>
  <si>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05.3.01.53030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</si>
  <si>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</si>
  <si>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05.3.01.80220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</si>
  <si>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</si>
  <si>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05.3.01.80740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</si>
  <si>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</si>
  <si>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05.3.02.01520</t>
  </si>
  <si>
    <t>Проведение мероприятий по развитию кадрового потенциала (Социальное обеспечение и иные выплаты населению)</t>
  </si>
  <si>
    <t>05.3.02.02012</t>
  </si>
  <si>
    <t>Проведение мероприятий по развитию кадрового потенциала (Предоставление субсидий бюджетным, автономным учреждениям и иным некоммерческим организациям)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</si>
  <si>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</si>
  <si>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05.3.03.89020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</si>
  <si>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</si>
  <si>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05.3.03.89030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</si>
  <si>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</si>
  <si>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05.3.03.89040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</si>
  <si>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 (Предоставление субсидий бюджетным, автономным учреждениям и иным некоммерческим организациям)</t>
  </si>
  <si>
    <t>05.3.03.R3040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</si>
  <si>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</si>
  <si>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05.3.03.S7620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</si>
  <si>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</si>
  <si>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05.3.05.01514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</si>
  <si>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</si>
  <si>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05.3.06.87820</t>
  </si>
  <si>
    <t>Дополнительное образование детей</t>
  </si>
  <si>
    <t>Муниципальная программа "Реализация мероприятий в области культуры, молодежной политики и спорта на территории Серышевского муниципального округа"</t>
  </si>
  <si>
    <t>03.0.00.00000</t>
  </si>
  <si>
    <t>03.3.01.77714</t>
  </si>
  <si>
    <t>Обеспечение услуг дополнительного образования, включенных в муниципальный социальный заказ (Предоставление субсидий бюджетным, автономным учреждениям и иным некоммерческим организациям)</t>
  </si>
  <si>
    <t>05.3.01.01511</t>
  </si>
  <si>
    <t>Обеспечение услуг дополнительного образования, включенных в муниципальный социальный заказ (Иные бюджетные ассигнования)</t>
  </si>
  <si>
    <t>Молодежная политика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</si>
  <si>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</si>
  <si>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03.3.03.01320</t>
  </si>
  <si>
    <t>Мероприятия по проведению оздоровительной кампании детей (Предоставление субсидий бюджетным, автономным учреждениям и иным некоммерческим организациям)</t>
  </si>
  <si>
    <t>05.3.04.01531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</si>
  <si>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</si>
  <si>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05.3.04.S7500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</si>
  <si>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</si>
  <si>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</si>
  <si>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Проведение мероприятий по противопожарной и антитеррористической защищенности муниципальных образовательных организаций (Закупка товаров, работ и услуг для обеспечения государственных (муниципальных) нужд)</t>
  </si>
  <si>
    <t>05.2.01.S8490</t>
  </si>
  <si>
    <t>05.3.07.02009</t>
  </si>
  <si>
    <t>05.3.07.77713</t>
  </si>
  <si>
    <t>КУЛЬТУРА, КИНЕМАТОГРАФИЯ</t>
  </si>
  <si>
    <t>Культура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</si>
  <si>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</si>
  <si>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03.2.01.L4670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</si>
  <si>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</si>
  <si>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03.3.02.01310</t>
  </si>
  <si>
    <t>Другие вопросы в области культуры, кинематографии</t>
  </si>
  <si>
    <t>03.3.01.02009</t>
  </si>
  <si>
    <t>03.3.01.77713</t>
  </si>
  <si>
    <t>СОЦИАЛЬНАЯ ПОЛИТИКА</t>
  </si>
  <si>
    <t>Пенсионное обеспечение</t>
  </si>
  <si>
    <t>Доплата к пенсии муниципальных служащих (Социальное обеспечение и иные выплаты населению)</t>
  </si>
  <si>
    <t>07.3.01.02008</t>
  </si>
  <si>
    <t>Социальное обеспечение населения</t>
  </si>
  <si>
    <t>Обеспечение жильем молодых семей (Социальное обеспечение и иные выплаты населению)</t>
  </si>
  <si>
    <t>04.3.05.L4970</t>
  </si>
  <si>
    <t>Ежемесячное пособие почетным гражданам Серышевского муниципального округа (Социальное обеспечение и иные выплаты населению)</t>
  </si>
  <si>
    <t>07.3.01.01730</t>
  </si>
  <si>
    <t>Охрана семьи и детства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</si>
  <si>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</si>
  <si>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04.3.05.80710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</si>
  <si>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 (Капитальные вложения в объекты государственной (муниципальной) собственности)</t>
  </si>
  <si>
    <t>04.3.05.R0820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</si>
  <si>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</si>
  <si>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05.3.01.87250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</si>
  <si>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</si>
  <si>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Единовременная денежная выплата при передаче ребенка на воспитание в семью (Социальное обеспечение и иные выплаты населению)</t>
  </si>
  <si>
    <t>05.3.06.11020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</si>
  <si>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</si>
  <si>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05.3.06.70000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</si>
  <si>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(Социальное обеспечение и иные выплаты населению)</t>
  </si>
  <si>
    <t>05.3.06.87700</t>
  </si>
  <si>
    <t>Другие вопросы в области социальной политики</t>
  </si>
  <si>
    <t>Организация и осуществление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</si>
  <si>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07.3.01.87300</t>
  </si>
  <si>
    <t>Организация и осуществление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</si>
  <si>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</si>
  <si>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</si>
  <si>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</si>
  <si>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03.3.04.01330</t>
  </si>
  <si>
    <t>Всего</t>
  </si>
  <si>
    <t>2025 г.</t>
  </si>
  <si>
    <t xml:space="preserve">2027 г. </t>
  </si>
  <si>
    <t>тыс. рублей</t>
  </si>
  <si>
    <t>от 24.12.2024 № 222</t>
  </si>
  <si>
    <t xml:space="preserve">                                Серышевского муниципального округа</t>
  </si>
  <si>
    <t xml:space="preserve">                                  к решению Совета народных депутатов</t>
  </si>
  <si>
    <t xml:space="preserve">                                       Приложение № 5</t>
  </si>
  <si>
    <t>Обустройство остановок для школьных маршрутов, а также освещение улично-дорожной сети населенных пунктов (Закупка товаров, работ и услуг для обеспечения государственных (муниципальных) нужд)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</si>
</sst>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Arial Cyr"/>
    </font>
    <font>
      <b/>
      <sz val="14"/>
      <color indexed="0"/>
      <name val="Times New Roman"/>
    </font>
    <font>
      <sz val="14"/>
      <color indexed="8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NumberFormat="1" applyFont="1" applyFill="1" applyBorder="1" applyAlignment="1">
      <alignment horizontal="right"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 wrapText="1"/>
    </xf>
    <xf numFmtId="165" fontId="5" fillId="2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7" fillId="2" borderId="2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3" fillId="3" borderId="1" xfId="0" applyNumberFormat="1" applyFont="1" applyFill="1" applyBorder="1" applyAlignment="1">
      <alignment horizontal="right" vertical="center" wrapText="1"/>
    </xf>
    <xf numFmtId="0" fontId="1" fillId="3" borderId="2" xfId="0" applyNumberFormat="1" applyFont="1" applyFill="1" applyBorder="1" applyAlignment="1">
      <alignment vertical="center"/>
    </xf>
    <xf numFmtId="4" fontId="4" fillId="3" borderId="2" xfId="0" applyNumberFormat="1" applyFont="1" applyFill="1" applyBorder="1" applyAlignment="1">
      <alignment vertical="center"/>
    </xf>
    <xf numFmtId="4" fontId="5" fillId="3" borderId="2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3"/>
  <sheetViews>
    <sheetView showGridLines="0" tabSelected="1" topLeftCell="A82" workbookViewId="0">
      <selection activeCell="A88" sqref="A88"/>
    </sheetView>
  </sheetViews>
  <sheetFormatPr defaultRowHeight="10.15" customHeight="1" x14ac:dyDescent="0.25"/>
  <cols>
    <col min="1" max="1" width="44.42578125" customWidth="1"/>
    <col min="2" max="2" width="5.42578125" customWidth="1"/>
    <col min="3" max="3" width="5.5703125" customWidth="1"/>
    <col min="4" max="4" width="16.7109375" customWidth="1"/>
    <col min="5" max="5" width="7.28515625" customWidth="1"/>
    <col min="6" max="6" width="21.7109375" style="12" hidden="1" customWidth="1"/>
    <col min="7" max="7" width="20.140625" customWidth="1"/>
    <col min="8" max="8" width="22.85546875" style="12" hidden="1" customWidth="1"/>
    <col min="9" max="9" width="18.5703125" customWidth="1"/>
    <col min="10" max="10" width="27.140625" style="12" hidden="1" customWidth="1"/>
    <col min="11" max="11" width="19.140625" customWidth="1"/>
  </cols>
  <sheetData>
    <row r="1" spans="1:11" ht="29.25" customHeight="1" x14ac:dyDescent="0.25">
      <c r="E1" s="23" t="s">
        <v>270</v>
      </c>
      <c r="F1" s="23"/>
      <c r="G1" s="23"/>
      <c r="H1" s="23"/>
      <c r="I1" s="23"/>
      <c r="J1" s="23"/>
      <c r="K1" s="23"/>
    </row>
    <row r="2" spans="1:11" ht="15" customHeight="1" x14ac:dyDescent="0.25">
      <c r="E2" s="24" t="s">
        <v>269</v>
      </c>
      <c r="F2" s="24"/>
      <c r="G2" s="24"/>
      <c r="H2" s="24"/>
      <c r="I2" s="24"/>
      <c r="J2" s="24"/>
      <c r="K2" s="24"/>
    </row>
    <row r="3" spans="1:11" ht="15" customHeight="1" x14ac:dyDescent="0.25">
      <c r="E3" s="24" t="s">
        <v>268</v>
      </c>
      <c r="F3" s="24"/>
      <c r="G3" s="24"/>
      <c r="H3" s="24"/>
      <c r="I3" s="24"/>
      <c r="J3" s="24"/>
      <c r="K3" s="24"/>
    </row>
    <row r="4" spans="1:11" ht="15" customHeight="1" x14ac:dyDescent="0.25">
      <c r="E4" s="24" t="s">
        <v>267</v>
      </c>
      <c r="F4" s="24"/>
      <c r="G4" s="24"/>
      <c r="H4" s="24"/>
      <c r="I4" s="24"/>
      <c r="J4" s="24"/>
      <c r="K4" s="24"/>
    </row>
    <row r="5" spans="1:11" ht="15" customHeight="1" x14ac:dyDescent="0.25">
      <c r="E5" s="25"/>
      <c r="F5" s="25"/>
      <c r="G5" s="25"/>
      <c r="H5" s="25"/>
      <c r="I5" s="25"/>
      <c r="J5" s="25"/>
      <c r="K5" s="25"/>
    </row>
    <row r="6" spans="1:11" ht="75.75" customHeight="1" x14ac:dyDescent="0.25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8.75" x14ac:dyDescent="0.25">
      <c r="A7" s="1"/>
      <c r="B7" s="1"/>
      <c r="C7" s="1"/>
      <c r="D7" s="1"/>
      <c r="E7" s="1"/>
      <c r="F7" s="13"/>
      <c r="G7" s="1"/>
      <c r="H7" s="13"/>
      <c r="I7" s="1"/>
      <c r="J7" s="13"/>
      <c r="K7" s="11" t="s">
        <v>266</v>
      </c>
    </row>
    <row r="8" spans="1:11" ht="15" customHeight="1" x14ac:dyDescent="0.25">
      <c r="A8" s="18" t="s">
        <v>11</v>
      </c>
      <c r="B8" s="18" t="s">
        <v>7</v>
      </c>
      <c r="C8" s="18" t="s">
        <v>8</v>
      </c>
      <c r="D8" s="18" t="s">
        <v>9</v>
      </c>
      <c r="E8" s="18" t="s">
        <v>10</v>
      </c>
      <c r="F8" s="20" t="s">
        <v>5</v>
      </c>
      <c r="G8" s="18" t="s">
        <v>264</v>
      </c>
      <c r="H8" s="20" t="s">
        <v>12</v>
      </c>
      <c r="I8" s="19" t="s">
        <v>12</v>
      </c>
      <c r="J8" s="20" t="s">
        <v>13</v>
      </c>
      <c r="K8" s="19" t="s">
        <v>265</v>
      </c>
    </row>
    <row r="9" spans="1:11" ht="15" customHeight="1" x14ac:dyDescent="0.25">
      <c r="A9" s="18"/>
      <c r="B9" s="18"/>
      <c r="C9" s="18"/>
      <c r="D9" s="18"/>
      <c r="E9" s="18"/>
      <c r="F9" s="21"/>
      <c r="G9" s="22"/>
      <c r="H9" s="20"/>
      <c r="I9" s="18"/>
      <c r="J9" s="20"/>
      <c r="K9" s="18"/>
    </row>
    <row r="10" spans="1:11" ht="15" customHeight="1" x14ac:dyDescent="0.25">
      <c r="A10" s="18"/>
      <c r="B10" s="18" t="s">
        <v>1</v>
      </c>
      <c r="C10" s="18" t="s">
        <v>2</v>
      </c>
      <c r="D10" s="18" t="s">
        <v>3</v>
      </c>
      <c r="E10" s="18" t="s">
        <v>4</v>
      </c>
      <c r="F10" s="20"/>
      <c r="G10" s="18"/>
      <c r="H10" s="20" t="s">
        <v>5</v>
      </c>
      <c r="I10" s="18" t="s">
        <v>6</v>
      </c>
      <c r="J10" s="20" t="s">
        <v>5</v>
      </c>
      <c r="K10" s="18" t="s">
        <v>6</v>
      </c>
    </row>
    <row r="11" spans="1:11" ht="15" hidden="1" x14ac:dyDescent="0.25">
      <c r="A11" s="2"/>
      <c r="B11" s="3"/>
      <c r="C11" s="3"/>
      <c r="D11" s="3"/>
      <c r="E11" s="3"/>
      <c r="F11" s="14"/>
      <c r="G11" s="3"/>
      <c r="H11" s="14"/>
      <c r="I11" s="3"/>
      <c r="J11" s="14"/>
      <c r="K11" s="3"/>
    </row>
    <row r="12" spans="1:11" ht="15.75" x14ac:dyDescent="0.25">
      <c r="A12" s="4" t="s">
        <v>14</v>
      </c>
      <c r="B12" s="4" t="s">
        <v>15</v>
      </c>
      <c r="C12" s="4" t="s">
        <v>16</v>
      </c>
      <c r="D12" s="4"/>
      <c r="E12" s="4"/>
      <c r="F12" s="15">
        <v>308268500</v>
      </c>
      <c r="G12" s="10">
        <f>F12/1000</f>
        <v>308268.5</v>
      </c>
      <c r="H12" s="15">
        <v>307166000</v>
      </c>
      <c r="I12" s="9">
        <f>H12/1000</f>
        <v>307166</v>
      </c>
      <c r="J12" s="15">
        <v>317186700</v>
      </c>
      <c r="K12" s="9">
        <f>J12/1000</f>
        <v>317186.7</v>
      </c>
    </row>
    <row r="13" spans="1:11" ht="63" x14ac:dyDescent="0.25">
      <c r="A13" s="5" t="s">
        <v>17</v>
      </c>
      <c r="B13" s="6" t="s">
        <v>15</v>
      </c>
      <c r="C13" s="6" t="s">
        <v>18</v>
      </c>
      <c r="D13" s="6"/>
      <c r="E13" s="6"/>
      <c r="F13" s="16">
        <v>2512500</v>
      </c>
      <c r="G13" s="8">
        <f>F13/1000</f>
        <v>2512.5</v>
      </c>
      <c r="H13" s="16">
        <v>2512500</v>
      </c>
      <c r="I13" s="8">
        <f t="shared" ref="I13:I76" si="0">H13/1000</f>
        <v>2512.5</v>
      </c>
      <c r="J13" s="16">
        <v>2512500</v>
      </c>
      <c r="K13" s="8">
        <f t="shared" ref="K13:K76" si="1">J13/1000</f>
        <v>2512.5</v>
      </c>
    </row>
    <row r="14" spans="1:11" ht="15.75" x14ac:dyDescent="0.25">
      <c r="A14" s="5" t="s">
        <v>19</v>
      </c>
      <c r="B14" s="6" t="s">
        <v>15</v>
      </c>
      <c r="C14" s="6" t="s">
        <v>18</v>
      </c>
      <c r="D14" s="6" t="s">
        <v>20</v>
      </c>
      <c r="E14" s="6"/>
      <c r="F14" s="16">
        <v>2512500</v>
      </c>
      <c r="G14" s="8">
        <f t="shared" ref="G14:G77" si="2">F14/1000</f>
        <v>2512.5</v>
      </c>
      <c r="H14" s="16">
        <v>2512500</v>
      </c>
      <c r="I14" s="8">
        <f t="shared" si="0"/>
        <v>2512.5</v>
      </c>
      <c r="J14" s="16">
        <v>2512500</v>
      </c>
      <c r="K14" s="8">
        <f t="shared" si="1"/>
        <v>2512.5</v>
      </c>
    </row>
    <row r="15" spans="1:11" ht="157.5" x14ac:dyDescent="0.25">
      <c r="A15" s="7" t="s">
        <v>21</v>
      </c>
      <c r="B15" s="6" t="s">
        <v>15</v>
      </c>
      <c r="C15" s="6" t="s">
        <v>18</v>
      </c>
      <c r="D15" s="6" t="s">
        <v>22</v>
      </c>
      <c r="E15" s="6" t="s">
        <v>23</v>
      </c>
      <c r="F15" s="16">
        <v>2512500</v>
      </c>
      <c r="G15" s="8">
        <f t="shared" si="2"/>
        <v>2512.5</v>
      </c>
      <c r="H15" s="16">
        <v>2512500</v>
      </c>
      <c r="I15" s="8">
        <f t="shared" si="0"/>
        <v>2512.5</v>
      </c>
      <c r="J15" s="16">
        <v>2512500</v>
      </c>
      <c r="K15" s="8">
        <f t="shared" si="1"/>
        <v>2512.5</v>
      </c>
    </row>
    <row r="16" spans="1:11" ht="78.75" x14ac:dyDescent="0.25">
      <c r="A16" s="5" t="s">
        <v>24</v>
      </c>
      <c r="B16" s="6" t="s">
        <v>15</v>
      </c>
      <c r="C16" s="6" t="s">
        <v>25</v>
      </c>
      <c r="D16" s="6"/>
      <c r="E16" s="6"/>
      <c r="F16" s="16">
        <v>4648900</v>
      </c>
      <c r="G16" s="8">
        <f t="shared" si="2"/>
        <v>4648.8999999999996</v>
      </c>
      <c r="H16" s="16">
        <v>4648900</v>
      </c>
      <c r="I16" s="8">
        <f t="shared" si="0"/>
        <v>4648.8999999999996</v>
      </c>
      <c r="J16" s="16">
        <v>4648900</v>
      </c>
      <c r="K16" s="8">
        <f t="shared" si="1"/>
        <v>4648.8999999999996</v>
      </c>
    </row>
    <row r="17" spans="1:11" ht="15.75" x14ac:dyDescent="0.25">
      <c r="A17" s="5" t="s">
        <v>19</v>
      </c>
      <c r="B17" s="6" t="s">
        <v>15</v>
      </c>
      <c r="C17" s="6" t="s">
        <v>25</v>
      </c>
      <c r="D17" s="6" t="s">
        <v>20</v>
      </c>
      <c r="E17" s="6"/>
      <c r="F17" s="16">
        <v>4648900</v>
      </c>
      <c r="G17" s="8">
        <f t="shared" si="2"/>
        <v>4648.8999999999996</v>
      </c>
      <c r="H17" s="16">
        <v>4648900</v>
      </c>
      <c r="I17" s="8">
        <f t="shared" si="0"/>
        <v>4648.8999999999996</v>
      </c>
      <c r="J17" s="16">
        <v>4648900</v>
      </c>
      <c r="K17" s="8">
        <f t="shared" si="1"/>
        <v>4648.8999999999996</v>
      </c>
    </row>
    <row r="18" spans="1:11" ht="94.5" x14ac:dyDescent="0.25">
      <c r="A18" s="5" t="s">
        <v>26</v>
      </c>
      <c r="B18" s="6" t="s">
        <v>15</v>
      </c>
      <c r="C18" s="6" t="s">
        <v>25</v>
      </c>
      <c r="D18" s="6" t="s">
        <v>27</v>
      </c>
      <c r="E18" s="6" t="s">
        <v>28</v>
      </c>
      <c r="F18" s="16">
        <v>325000</v>
      </c>
      <c r="G18" s="8">
        <f t="shared" si="2"/>
        <v>325</v>
      </c>
      <c r="H18" s="16">
        <v>325000</v>
      </c>
      <c r="I18" s="8">
        <f t="shared" si="0"/>
        <v>325</v>
      </c>
      <c r="J18" s="16">
        <v>325000</v>
      </c>
      <c r="K18" s="8">
        <f t="shared" si="1"/>
        <v>325</v>
      </c>
    </row>
    <row r="19" spans="1:11" ht="110.25" x14ac:dyDescent="0.25">
      <c r="A19" s="5" t="s">
        <v>29</v>
      </c>
      <c r="B19" s="6" t="s">
        <v>15</v>
      </c>
      <c r="C19" s="6" t="s">
        <v>25</v>
      </c>
      <c r="D19" s="6" t="s">
        <v>30</v>
      </c>
      <c r="E19" s="6" t="s">
        <v>23</v>
      </c>
      <c r="F19" s="16">
        <v>2143200</v>
      </c>
      <c r="G19" s="8">
        <f t="shared" si="2"/>
        <v>2143.1999999999998</v>
      </c>
      <c r="H19" s="16">
        <v>2143200</v>
      </c>
      <c r="I19" s="8">
        <f t="shared" si="0"/>
        <v>2143.1999999999998</v>
      </c>
      <c r="J19" s="16">
        <v>2143200</v>
      </c>
      <c r="K19" s="8">
        <f t="shared" si="1"/>
        <v>2143.1999999999998</v>
      </c>
    </row>
    <row r="20" spans="1:11" ht="157.5" x14ac:dyDescent="0.25">
      <c r="A20" s="7" t="s">
        <v>21</v>
      </c>
      <c r="B20" s="6" t="s">
        <v>15</v>
      </c>
      <c r="C20" s="6" t="s">
        <v>25</v>
      </c>
      <c r="D20" s="6" t="s">
        <v>22</v>
      </c>
      <c r="E20" s="6" t="s">
        <v>23</v>
      </c>
      <c r="F20" s="16">
        <v>2180700</v>
      </c>
      <c r="G20" s="8">
        <f t="shared" si="2"/>
        <v>2180.6999999999998</v>
      </c>
      <c r="H20" s="16">
        <v>2180700</v>
      </c>
      <c r="I20" s="8">
        <f t="shared" si="0"/>
        <v>2180.6999999999998</v>
      </c>
      <c r="J20" s="16">
        <v>2180700</v>
      </c>
      <c r="K20" s="8">
        <f t="shared" si="1"/>
        <v>2180.6999999999998</v>
      </c>
    </row>
    <row r="21" spans="1:11" ht="78.75" x14ac:dyDescent="0.25">
      <c r="A21" s="5" t="s">
        <v>31</v>
      </c>
      <c r="B21" s="6" t="s">
        <v>15</v>
      </c>
      <c r="C21" s="6" t="s">
        <v>32</v>
      </c>
      <c r="D21" s="6"/>
      <c r="E21" s="6"/>
      <c r="F21" s="16">
        <v>26605400</v>
      </c>
      <c r="G21" s="8">
        <f t="shared" si="2"/>
        <v>26605.4</v>
      </c>
      <c r="H21" s="16">
        <v>26599500</v>
      </c>
      <c r="I21" s="8">
        <f t="shared" si="0"/>
        <v>26599.5</v>
      </c>
      <c r="J21" s="16">
        <v>26593700</v>
      </c>
      <c r="K21" s="8">
        <f t="shared" si="1"/>
        <v>26593.7</v>
      </c>
    </row>
    <row r="22" spans="1:11" ht="78.75" x14ac:dyDescent="0.25">
      <c r="A22" s="5" t="s">
        <v>33</v>
      </c>
      <c r="B22" s="6" t="s">
        <v>15</v>
      </c>
      <c r="C22" s="6" t="s">
        <v>32</v>
      </c>
      <c r="D22" s="6" t="s">
        <v>34</v>
      </c>
      <c r="E22" s="6"/>
      <c r="F22" s="16">
        <v>26605400</v>
      </c>
      <c r="G22" s="8">
        <f t="shared" si="2"/>
        <v>26605.4</v>
      </c>
      <c r="H22" s="16">
        <v>26599500</v>
      </c>
      <c r="I22" s="8">
        <f t="shared" si="0"/>
        <v>26599.5</v>
      </c>
      <c r="J22" s="16">
        <v>26593700</v>
      </c>
      <c r="K22" s="8">
        <f t="shared" si="1"/>
        <v>26593.7</v>
      </c>
    </row>
    <row r="23" spans="1:11" ht="63" x14ac:dyDescent="0.25">
      <c r="A23" s="5" t="s">
        <v>35</v>
      </c>
      <c r="B23" s="6" t="s">
        <v>15</v>
      </c>
      <c r="C23" s="6" t="s">
        <v>32</v>
      </c>
      <c r="D23" s="6" t="s">
        <v>36</v>
      </c>
      <c r="E23" s="6" t="s">
        <v>28</v>
      </c>
      <c r="F23" s="16">
        <v>100000</v>
      </c>
      <c r="G23" s="8">
        <f t="shared" si="2"/>
        <v>100</v>
      </c>
      <c r="H23" s="16">
        <v>100000</v>
      </c>
      <c r="I23" s="8">
        <f t="shared" si="0"/>
        <v>100</v>
      </c>
      <c r="J23" s="16">
        <v>100000</v>
      </c>
      <c r="K23" s="8">
        <f t="shared" si="1"/>
        <v>100</v>
      </c>
    </row>
    <row r="24" spans="1:11" ht="110.25" x14ac:dyDescent="0.25">
      <c r="A24" s="5" t="s">
        <v>29</v>
      </c>
      <c r="B24" s="6" t="s">
        <v>15</v>
      </c>
      <c r="C24" s="6" t="s">
        <v>32</v>
      </c>
      <c r="D24" s="6" t="s">
        <v>37</v>
      </c>
      <c r="E24" s="6" t="s">
        <v>23</v>
      </c>
      <c r="F24" s="16">
        <v>22260700</v>
      </c>
      <c r="G24" s="8">
        <f t="shared" si="2"/>
        <v>22260.7</v>
      </c>
      <c r="H24" s="16">
        <v>22260700</v>
      </c>
      <c r="I24" s="8">
        <f t="shared" si="0"/>
        <v>22260.7</v>
      </c>
      <c r="J24" s="16">
        <v>22260700</v>
      </c>
      <c r="K24" s="8">
        <f t="shared" si="1"/>
        <v>22260.7</v>
      </c>
    </row>
    <row r="25" spans="1:11" ht="141.75" x14ac:dyDescent="0.25">
      <c r="A25" s="7" t="s">
        <v>38</v>
      </c>
      <c r="B25" s="6" t="s">
        <v>15</v>
      </c>
      <c r="C25" s="6" t="s">
        <v>32</v>
      </c>
      <c r="D25" s="6" t="s">
        <v>39</v>
      </c>
      <c r="E25" s="6" t="s">
        <v>23</v>
      </c>
      <c r="F25" s="16">
        <v>1675100</v>
      </c>
      <c r="G25" s="8">
        <f t="shared" si="2"/>
        <v>1675.1</v>
      </c>
      <c r="H25" s="16">
        <v>1675100</v>
      </c>
      <c r="I25" s="8">
        <f t="shared" si="0"/>
        <v>1675.1</v>
      </c>
      <c r="J25" s="16">
        <v>1675100</v>
      </c>
      <c r="K25" s="8">
        <f t="shared" si="1"/>
        <v>1675.1</v>
      </c>
    </row>
    <row r="26" spans="1:11" ht="141.75" x14ac:dyDescent="0.25">
      <c r="A26" s="7" t="s">
        <v>40</v>
      </c>
      <c r="B26" s="6" t="s">
        <v>15</v>
      </c>
      <c r="C26" s="6" t="s">
        <v>32</v>
      </c>
      <c r="D26" s="6" t="s">
        <v>41</v>
      </c>
      <c r="E26" s="6" t="s">
        <v>23</v>
      </c>
      <c r="F26" s="16">
        <v>1094500</v>
      </c>
      <c r="G26" s="8">
        <f t="shared" si="2"/>
        <v>1094.5</v>
      </c>
      <c r="H26" s="16">
        <v>1094500</v>
      </c>
      <c r="I26" s="8">
        <f t="shared" si="0"/>
        <v>1094.5</v>
      </c>
      <c r="J26" s="16">
        <v>1094500</v>
      </c>
      <c r="K26" s="8">
        <f t="shared" si="1"/>
        <v>1094.5</v>
      </c>
    </row>
    <row r="27" spans="1:11" ht="173.25" x14ac:dyDescent="0.25">
      <c r="A27" s="7" t="s">
        <v>42</v>
      </c>
      <c r="B27" s="6" t="s">
        <v>15</v>
      </c>
      <c r="C27" s="6" t="s">
        <v>32</v>
      </c>
      <c r="D27" s="6" t="s">
        <v>43</v>
      </c>
      <c r="E27" s="6" t="s">
        <v>23</v>
      </c>
      <c r="F27" s="16">
        <v>624700</v>
      </c>
      <c r="G27" s="8">
        <f t="shared" si="2"/>
        <v>624.70000000000005</v>
      </c>
      <c r="H27" s="16">
        <v>624700</v>
      </c>
      <c r="I27" s="8">
        <f t="shared" si="0"/>
        <v>624.70000000000005</v>
      </c>
      <c r="J27" s="16">
        <v>624700</v>
      </c>
      <c r="K27" s="8">
        <f t="shared" si="1"/>
        <v>624.70000000000005</v>
      </c>
    </row>
    <row r="28" spans="1:11" ht="126" x14ac:dyDescent="0.25">
      <c r="A28" s="7" t="s">
        <v>44</v>
      </c>
      <c r="B28" s="6" t="s">
        <v>15</v>
      </c>
      <c r="C28" s="6" t="s">
        <v>32</v>
      </c>
      <c r="D28" s="6" t="s">
        <v>45</v>
      </c>
      <c r="E28" s="6" t="s">
        <v>23</v>
      </c>
      <c r="F28" s="16">
        <v>850400</v>
      </c>
      <c r="G28" s="8">
        <f t="shared" si="2"/>
        <v>850.4</v>
      </c>
      <c r="H28" s="16">
        <v>844500</v>
      </c>
      <c r="I28" s="8">
        <f t="shared" si="0"/>
        <v>844.5</v>
      </c>
      <c r="J28" s="16">
        <v>838700</v>
      </c>
      <c r="K28" s="8">
        <f t="shared" si="1"/>
        <v>838.7</v>
      </c>
    </row>
    <row r="29" spans="1:11" ht="15.75" x14ac:dyDescent="0.25">
      <c r="A29" s="5" t="s">
        <v>46</v>
      </c>
      <c r="B29" s="6" t="s">
        <v>15</v>
      </c>
      <c r="C29" s="6" t="s">
        <v>47</v>
      </c>
      <c r="D29" s="6"/>
      <c r="E29" s="6"/>
      <c r="F29" s="16">
        <v>15600</v>
      </c>
      <c r="G29" s="8">
        <f t="shared" si="2"/>
        <v>15.6</v>
      </c>
      <c r="H29" s="16">
        <v>267500</v>
      </c>
      <c r="I29" s="8">
        <f t="shared" si="0"/>
        <v>267.5</v>
      </c>
      <c r="J29" s="16">
        <v>15000</v>
      </c>
      <c r="K29" s="8">
        <f t="shared" si="1"/>
        <v>15</v>
      </c>
    </row>
    <row r="30" spans="1:11" ht="15.75" x14ac:dyDescent="0.25">
      <c r="A30" s="5" t="s">
        <v>19</v>
      </c>
      <c r="B30" s="6" t="s">
        <v>15</v>
      </c>
      <c r="C30" s="6" t="s">
        <v>47</v>
      </c>
      <c r="D30" s="6" t="s">
        <v>20</v>
      </c>
      <c r="E30" s="6"/>
      <c r="F30" s="16">
        <v>15600</v>
      </c>
      <c r="G30" s="8">
        <f t="shared" si="2"/>
        <v>15.6</v>
      </c>
      <c r="H30" s="16">
        <v>267500</v>
      </c>
      <c r="I30" s="8">
        <f t="shared" si="0"/>
        <v>267.5</v>
      </c>
      <c r="J30" s="16">
        <v>15000</v>
      </c>
      <c r="K30" s="8">
        <f t="shared" si="1"/>
        <v>15</v>
      </c>
    </row>
    <row r="31" spans="1:11" ht="94.5" x14ac:dyDescent="0.25">
      <c r="A31" s="5" t="s">
        <v>48</v>
      </c>
      <c r="B31" s="6" t="s">
        <v>15</v>
      </c>
      <c r="C31" s="6" t="s">
        <v>47</v>
      </c>
      <c r="D31" s="6" t="s">
        <v>49</v>
      </c>
      <c r="E31" s="6" t="s">
        <v>28</v>
      </c>
      <c r="F31" s="16">
        <v>15600</v>
      </c>
      <c r="G31" s="8">
        <f t="shared" si="2"/>
        <v>15.6</v>
      </c>
      <c r="H31" s="16">
        <v>267500</v>
      </c>
      <c r="I31" s="8">
        <f t="shared" si="0"/>
        <v>267.5</v>
      </c>
      <c r="J31" s="16">
        <v>15000</v>
      </c>
      <c r="K31" s="8">
        <f t="shared" si="1"/>
        <v>15</v>
      </c>
    </row>
    <row r="32" spans="1:11" ht="63" x14ac:dyDescent="0.25">
      <c r="A32" s="5" t="s">
        <v>50</v>
      </c>
      <c r="B32" s="6" t="s">
        <v>15</v>
      </c>
      <c r="C32" s="6" t="s">
        <v>51</v>
      </c>
      <c r="D32" s="6"/>
      <c r="E32" s="6"/>
      <c r="F32" s="16">
        <v>18063700</v>
      </c>
      <c r="G32" s="8">
        <f t="shared" si="2"/>
        <v>18063.7</v>
      </c>
      <c r="H32" s="16">
        <v>18063700</v>
      </c>
      <c r="I32" s="8">
        <f t="shared" si="0"/>
        <v>18063.7</v>
      </c>
      <c r="J32" s="16">
        <v>18063700</v>
      </c>
      <c r="K32" s="8">
        <f t="shared" si="1"/>
        <v>18063.7</v>
      </c>
    </row>
    <row r="33" spans="1:11" ht="78.75" x14ac:dyDescent="0.25">
      <c r="A33" s="5" t="s">
        <v>33</v>
      </c>
      <c r="B33" s="6" t="s">
        <v>15</v>
      </c>
      <c r="C33" s="6" t="s">
        <v>51</v>
      </c>
      <c r="D33" s="6" t="s">
        <v>34</v>
      </c>
      <c r="E33" s="6"/>
      <c r="F33" s="16">
        <v>14806900</v>
      </c>
      <c r="G33" s="8">
        <f t="shared" si="2"/>
        <v>14806.9</v>
      </c>
      <c r="H33" s="16">
        <v>14806900</v>
      </c>
      <c r="I33" s="8">
        <f t="shared" si="0"/>
        <v>14806.9</v>
      </c>
      <c r="J33" s="16">
        <v>14806900</v>
      </c>
      <c r="K33" s="8">
        <f t="shared" si="1"/>
        <v>14806.9</v>
      </c>
    </row>
    <row r="34" spans="1:11" ht="63" x14ac:dyDescent="0.25">
      <c r="A34" s="5" t="s">
        <v>35</v>
      </c>
      <c r="B34" s="6" t="s">
        <v>15</v>
      </c>
      <c r="C34" s="6" t="s">
        <v>51</v>
      </c>
      <c r="D34" s="6" t="s">
        <v>36</v>
      </c>
      <c r="E34" s="6" t="s">
        <v>28</v>
      </c>
      <c r="F34" s="16">
        <v>828000</v>
      </c>
      <c r="G34" s="8">
        <f t="shared" si="2"/>
        <v>828</v>
      </c>
      <c r="H34" s="16">
        <v>828000</v>
      </c>
      <c r="I34" s="8">
        <f t="shared" si="0"/>
        <v>828</v>
      </c>
      <c r="J34" s="16">
        <v>828000</v>
      </c>
      <c r="K34" s="8">
        <f t="shared" si="1"/>
        <v>828</v>
      </c>
    </row>
    <row r="35" spans="1:11" ht="47.25" x14ac:dyDescent="0.25">
      <c r="A35" s="5" t="s">
        <v>52</v>
      </c>
      <c r="B35" s="6" t="s">
        <v>15</v>
      </c>
      <c r="C35" s="6" t="s">
        <v>51</v>
      </c>
      <c r="D35" s="6" t="s">
        <v>36</v>
      </c>
      <c r="E35" s="6" t="s">
        <v>53</v>
      </c>
      <c r="F35" s="16">
        <v>3000</v>
      </c>
      <c r="G35" s="8">
        <f t="shared" si="2"/>
        <v>3</v>
      </c>
      <c r="H35" s="16">
        <v>3000</v>
      </c>
      <c r="I35" s="8">
        <f t="shared" si="0"/>
        <v>3</v>
      </c>
      <c r="J35" s="16">
        <v>3000</v>
      </c>
      <c r="K35" s="8">
        <f t="shared" si="1"/>
        <v>3</v>
      </c>
    </row>
    <row r="36" spans="1:11" ht="141.75" x14ac:dyDescent="0.25">
      <c r="A36" s="7" t="s">
        <v>54</v>
      </c>
      <c r="B36" s="6" t="s">
        <v>15</v>
      </c>
      <c r="C36" s="6" t="s">
        <v>51</v>
      </c>
      <c r="D36" s="6" t="s">
        <v>55</v>
      </c>
      <c r="E36" s="6" t="s">
        <v>23</v>
      </c>
      <c r="F36" s="16">
        <v>1637500</v>
      </c>
      <c r="G36" s="8">
        <f t="shared" si="2"/>
        <v>1637.5</v>
      </c>
      <c r="H36" s="16">
        <v>1637500</v>
      </c>
      <c r="I36" s="8">
        <f t="shared" si="0"/>
        <v>1637.5</v>
      </c>
      <c r="J36" s="16">
        <v>1637500</v>
      </c>
      <c r="K36" s="8">
        <f t="shared" si="1"/>
        <v>1637.5</v>
      </c>
    </row>
    <row r="37" spans="1:11" ht="110.25" x14ac:dyDescent="0.25">
      <c r="A37" s="5" t="s">
        <v>29</v>
      </c>
      <c r="B37" s="6" t="s">
        <v>15</v>
      </c>
      <c r="C37" s="6" t="s">
        <v>51</v>
      </c>
      <c r="D37" s="6" t="s">
        <v>37</v>
      </c>
      <c r="E37" s="6" t="s">
        <v>23</v>
      </c>
      <c r="F37" s="16">
        <v>12338400</v>
      </c>
      <c r="G37" s="8">
        <f t="shared" si="2"/>
        <v>12338.4</v>
      </c>
      <c r="H37" s="16">
        <v>12338400</v>
      </c>
      <c r="I37" s="8">
        <f t="shared" si="0"/>
        <v>12338.4</v>
      </c>
      <c r="J37" s="16">
        <v>12338400</v>
      </c>
      <c r="K37" s="8">
        <f t="shared" si="1"/>
        <v>12338.4</v>
      </c>
    </row>
    <row r="38" spans="1:11" ht="15.75" x14ac:dyDescent="0.25">
      <c r="A38" s="5" t="s">
        <v>19</v>
      </c>
      <c r="B38" s="6" t="s">
        <v>15</v>
      </c>
      <c r="C38" s="6" t="s">
        <v>51</v>
      </c>
      <c r="D38" s="6" t="s">
        <v>20</v>
      </c>
      <c r="E38" s="6"/>
      <c r="F38" s="16">
        <v>3256800</v>
      </c>
      <c r="G38" s="8">
        <f t="shared" si="2"/>
        <v>3256.8</v>
      </c>
      <c r="H38" s="16">
        <v>3256800</v>
      </c>
      <c r="I38" s="8">
        <f t="shared" si="0"/>
        <v>3256.8</v>
      </c>
      <c r="J38" s="16">
        <v>3256800</v>
      </c>
      <c r="K38" s="8">
        <f t="shared" si="1"/>
        <v>3256.8</v>
      </c>
    </row>
    <row r="39" spans="1:11" ht="63" x14ac:dyDescent="0.25">
      <c r="A39" s="5" t="s">
        <v>56</v>
      </c>
      <c r="B39" s="6" t="s">
        <v>15</v>
      </c>
      <c r="C39" s="6" t="s">
        <v>51</v>
      </c>
      <c r="D39" s="6" t="s">
        <v>57</v>
      </c>
      <c r="E39" s="6" t="s">
        <v>28</v>
      </c>
      <c r="F39" s="16">
        <v>225000</v>
      </c>
      <c r="G39" s="8">
        <f t="shared" si="2"/>
        <v>225</v>
      </c>
      <c r="H39" s="16">
        <v>225000</v>
      </c>
      <c r="I39" s="8">
        <f t="shared" si="0"/>
        <v>225</v>
      </c>
      <c r="J39" s="16">
        <v>225000</v>
      </c>
      <c r="K39" s="8">
        <f t="shared" si="1"/>
        <v>225</v>
      </c>
    </row>
    <row r="40" spans="1:11" ht="110.25" x14ac:dyDescent="0.25">
      <c r="A40" s="5" t="s">
        <v>29</v>
      </c>
      <c r="B40" s="6" t="s">
        <v>15</v>
      </c>
      <c r="C40" s="6" t="s">
        <v>51</v>
      </c>
      <c r="D40" s="6" t="s">
        <v>30</v>
      </c>
      <c r="E40" s="6" t="s">
        <v>23</v>
      </c>
      <c r="F40" s="16">
        <v>1169700</v>
      </c>
      <c r="G40" s="8">
        <f t="shared" si="2"/>
        <v>1169.7</v>
      </c>
      <c r="H40" s="16">
        <v>1169700</v>
      </c>
      <c r="I40" s="8">
        <f t="shared" si="0"/>
        <v>1169.7</v>
      </c>
      <c r="J40" s="16">
        <v>1169700</v>
      </c>
      <c r="K40" s="8">
        <f t="shared" si="1"/>
        <v>1169.7</v>
      </c>
    </row>
    <row r="41" spans="1:11" ht="157.5" x14ac:dyDescent="0.25">
      <c r="A41" s="7" t="s">
        <v>21</v>
      </c>
      <c r="B41" s="6" t="s">
        <v>15</v>
      </c>
      <c r="C41" s="6" t="s">
        <v>51</v>
      </c>
      <c r="D41" s="6" t="s">
        <v>22</v>
      </c>
      <c r="E41" s="6" t="s">
        <v>23</v>
      </c>
      <c r="F41" s="16">
        <v>1862100</v>
      </c>
      <c r="G41" s="8">
        <f t="shared" si="2"/>
        <v>1862.1</v>
      </c>
      <c r="H41" s="16">
        <v>1862100</v>
      </c>
      <c r="I41" s="8">
        <f t="shared" si="0"/>
        <v>1862.1</v>
      </c>
      <c r="J41" s="16">
        <v>1862100</v>
      </c>
      <c r="K41" s="8">
        <f t="shared" si="1"/>
        <v>1862.1</v>
      </c>
    </row>
    <row r="42" spans="1:11" ht="15.75" x14ac:dyDescent="0.25">
      <c r="A42" s="5" t="s">
        <v>58</v>
      </c>
      <c r="B42" s="6" t="s">
        <v>15</v>
      </c>
      <c r="C42" s="6" t="s">
        <v>59</v>
      </c>
      <c r="D42" s="6"/>
      <c r="E42" s="6"/>
      <c r="F42" s="16">
        <v>2000000</v>
      </c>
      <c r="G42" s="8">
        <f t="shared" si="2"/>
        <v>2000</v>
      </c>
      <c r="H42" s="16">
        <v>1000000</v>
      </c>
      <c r="I42" s="8">
        <f t="shared" si="0"/>
        <v>1000</v>
      </c>
      <c r="J42" s="16">
        <v>1000000</v>
      </c>
      <c r="K42" s="8">
        <f t="shared" si="1"/>
        <v>1000</v>
      </c>
    </row>
    <row r="43" spans="1:11" ht="15.75" x14ac:dyDescent="0.25">
      <c r="A43" s="5" t="s">
        <v>19</v>
      </c>
      <c r="B43" s="6" t="s">
        <v>15</v>
      </c>
      <c r="C43" s="6" t="s">
        <v>59</v>
      </c>
      <c r="D43" s="6" t="s">
        <v>20</v>
      </c>
      <c r="E43" s="6"/>
      <c r="F43" s="16">
        <v>2000000</v>
      </c>
      <c r="G43" s="8">
        <f t="shared" si="2"/>
        <v>2000</v>
      </c>
      <c r="H43" s="16">
        <v>1000000</v>
      </c>
      <c r="I43" s="8">
        <f t="shared" si="0"/>
        <v>1000</v>
      </c>
      <c r="J43" s="16">
        <v>1000000</v>
      </c>
      <c r="K43" s="8">
        <f t="shared" si="1"/>
        <v>1000</v>
      </c>
    </row>
    <row r="44" spans="1:11" ht="31.5" x14ac:dyDescent="0.25">
      <c r="A44" s="5" t="s">
        <v>60</v>
      </c>
      <c r="B44" s="6" t="s">
        <v>15</v>
      </c>
      <c r="C44" s="6" t="s">
        <v>59</v>
      </c>
      <c r="D44" s="6" t="s">
        <v>61</v>
      </c>
      <c r="E44" s="6" t="s">
        <v>53</v>
      </c>
      <c r="F44" s="16">
        <v>2000000</v>
      </c>
      <c r="G44" s="8">
        <f t="shared" si="2"/>
        <v>2000</v>
      </c>
      <c r="H44" s="16">
        <v>1000000</v>
      </c>
      <c r="I44" s="8">
        <f t="shared" si="0"/>
        <v>1000</v>
      </c>
      <c r="J44" s="16">
        <v>1000000</v>
      </c>
      <c r="K44" s="8">
        <f t="shared" si="1"/>
        <v>1000</v>
      </c>
    </row>
    <row r="45" spans="1:11" ht="15.75" x14ac:dyDescent="0.25">
      <c r="A45" s="5" t="s">
        <v>62</v>
      </c>
      <c r="B45" s="6" t="s">
        <v>15</v>
      </c>
      <c r="C45" s="6" t="s">
        <v>63</v>
      </c>
      <c r="D45" s="6"/>
      <c r="E45" s="6"/>
      <c r="F45" s="16">
        <v>254422400</v>
      </c>
      <c r="G45" s="8">
        <f t="shared" si="2"/>
        <v>254422.39999999999</v>
      </c>
      <c r="H45" s="16">
        <v>254073900</v>
      </c>
      <c r="I45" s="8">
        <f t="shared" si="0"/>
        <v>254073.9</v>
      </c>
      <c r="J45" s="16">
        <v>264352900</v>
      </c>
      <c r="K45" s="8">
        <f t="shared" si="1"/>
        <v>264352.90000000002</v>
      </c>
    </row>
    <row r="46" spans="1:11" ht="94.5" x14ac:dyDescent="0.25">
      <c r="A46" s="5" t="s">
        <v>64</v>
      </c>
      <c r="B46" s="6" t="s">
        <v>15</v>
      </c>
      <c r="C46" s="6" t="s">
        <v>63</v>
      </c>
      <c r="D46" s="6" t="s">
        <v>65</v>
      </c>
      <c r="E46" s="6"/>
      <c r="F46" s="16">
        <v>30500</v>
      </c>
      <c r="G46" s="8">
        <f t="shared" si="2"/>
        <v>30.5</v>
      </c>
      <c r="H46" s="16">
        <v>40700</v>
      </c>
      <c r="I46" s="8">
        <f t="shared" si="0"/>
        <v>40.700000000000003</v>
      </c>
      <c r="J46" s="16">
        <v>50900</v>
      </c>
      <c r="K46" s="8">
        <f t="shared" si="1"/>
        <v>50.9</v>
      </c>
    </row>
    <row r="47" spans="1:11" ht="141.75" x14ac:dyDescent="0.25">
      <c r="A47" s="7" t="s">
        <v>66</v>
      </c>
      <c r="B47" s="6" t="s">
        <v>15</v>
      </c>
      <c r="C47" s="6" t="s">
        <v>63</v>
      </c>
      <c r="D47" s="6" t="s">
        <v>67</v>
      </c>
      <c r="E47" s="6" t="s">
        <v>28</v>
      </c>
      <c r="F47" s="16">
        <v>30500</v>
      </c>
      <c r="G47" s="8">
        <f t="shared" si="2"/>
        <v>30.5</v>
      </c>
      <c r="H47" s="16">
        <v>40700</v>
      </c>
      <c r="I47" s="8">
        <f t="shared" si="0"/>
        <v>40.700000000000003</v>
      </c>
      <c r="J47" s="16">
        <v>50900</v>
      </c>
      <c r="K47" s="8">
        <f t="shared" si="1"/>
        <v>50.9</v>
      </c>
    </row>
    <row r="48" spans="1:11" ht="63" x14ac:dyDescent="0.25">
      <c r="A48" s="5" t="s">
        <v>68</v>
      </c>
      <c r="B48" s="6" t="s">
        <v>15</v>
      </c>
      <c r="C48" s="6" t="s">
        <v>63</v>
      </c>
      <c r="D48" s="6" t="s">
        <v>69</v>
      </c>
      <c r="E48" s="6"/>
      <c r="F48" s="16">
        <v>60000</v>
      </c>
      <c r="G48" s="8">
        <f t="shared" si="2"/>
        <v>60</v>
      </c>
      <c r="H48" s="16">
        <v>60000</v>
      </c>
      <c r="I48" s="8">
        <f t="shared" si="0"/>
        <v>60</v>
      </c>
      <c r="J48" s="16">
        <v>60000</v>
      </c>
      <c r="K48" s="8">
        <f t="shared" si="1"/>
        <v>60</v>
      </c>
    </row>
    <row r="49" spans="1:11" ht="63" x14ac:dyDescent="0.25">
      <c r="A49" s="5" t="s">
        <v>70</v>
      </c>
      <c r="B49" s="6" t="s">
        <v>15</v>
      </c>
      <c r="C49" s="6" t="s">
        <v>63</v>
      </c>
      <c r="D49" s="6" t="s">
        <v>71</v>
      </c>
      <c r="E49" s="6" t="s">
        <v>72</v>
      </c>
      <c r="F49" s="16">
        <v>30000</v>
      </c>
      <c r="G49" s="8">
        <f t="shared" si="2"/>
        <v>30</v>
      </c>
      <c r="H49" s="16">
        <v>30000</v>
      </c>
      <c r="I49" s="8">
        <f t="shared" si="0"/>
        <v>30</v>
      </c>
      <c r="J49" s="16">
        <v>30000</v>
      </c>
      <c r="K49" s="8">
        <f t="shared" si="1"/>
        <v>30</v>
      </c>
    </row>
    <row r="50" spans="1:11" ht="47.25" x14ac:dyDescent="0.25">
      <c r="A50" s="5" t="s">
        <v>73</v>
      </c>
      <c r="B50" s="6" t="s">
        <v>15</v>
      </c>
      <c r="C50" s="6" t="s">
        <v>63</v>
      </c>
      <c r="D50" s="6" t="s">
        <v>74</v>
      </c>
      <c r="E50" s="6" t="s">
        <v>72</v>
      </c>
      <c r="F50" s="16">
        <v>30000</v>
      </c>
      <c r="G50" s="8">
        <f t="shared" si="2"/>
        <v>30</v>
      </c>
      <c r="H50" s="16">
        <v>30000</v>
      </c>
      <c r="I50" s="8">
        <f t="shared" si="0"/>
        <v>30</v>
      </c>
      <c r="J50" s="16">
        <v>30000</v>
      </c>
      <c r="K50" s="8">
        <f t="shared" si="1"/>
        <v>30</v>
      </c>
    </row>
    <row r="51" spans="1:11" ht="78.75" x14ac:dyDescent="0.25">
      <c r="A51" s="5" t="s">
        <v>33</v>
      </c>
      <c r="B51" s="6" t="s">
        <v>15</v>
      </c>
      <c r="C51" s="6" t="s">
        <v>63</v>
      </c>
      <c r="D51" s="6" t="s">
        <v>34</v>
      </c>
      <c r="E51" s="6"/>
      <c r="F51" s="16">
        <v>254331900</v>
      </c>
      <c r="G51" s="8">
        <f t="shared" si="2"/>
        <v>254331.9</v>
      </c>
      <c r="H51" s="16">
        <v>253973200</v>
      </c>
      <c r="I51" s="8">
        <f t="shared" si="0"/>
        <v>253973.2</v>
      </c>
      <c r="J51" s="16">
        <v>264242000</v>
      </c>
      <c r="K51" s="8">
        <f t="shared" si="1"/>
        <v>264242</v>
      </c>
    </row>
    <row r="52" spans="1:11" ht="63" x14ac:dyDescent="0.25">
      <c r="A52" s="5" t="s">
        <v>35</v>
      </c>
      <c r="B52" s="6" t="s">
        <v>15</v>
      </c>
      <c r="C52" s="6" t="s">
        <v>63</v>
      </c>
      <c r="D52" s="6" t="s">
        <v>36</v>
      </c>
      <c r="E52" s="6" t="s">
        <v>28</v>
      </c>
      <c r="F52" s="16">
        <v>276000</v>
      </c>
      <c r="G52" s="8">
        <f t="shared" si="2"/>
        <v>276</v>
      </c>
      <c r="H52" s="16">
        <v>276000</v>
      </c>
      <c r="I52" s="8">
        <f t="shared" si="0"/>
        <v>276</v>
      </c>
      <c r="J52" s="16">
        <v>276000</v>
      </c>
      <c r="K52" s="8">
        <f t="shared" si="1"/>
        <v>276</v>
      </c>
    </row>
    <row r="53" spans="1:11" ht="47.25" x14ac:dyDescent="0.25">
      <c r="A53" s="5" t="s">
        <v>52</v>
      </c>
      <c r="B53" s="6" t="s">
        <v>15</v>
      </c>
      <c r="C53" s="6" t="s">
        <v>63</v>
      </c>
      <c r="D53" s="6" t="s">
        <v>36</v>
      </c>
      <c r="E53" s="6" t="s">
        <v>53</v>
      </c>
      <c r="F53" s="16">
        <v>7000</v>
      </c>
      <c r="G53" s="8">
        <f t="shared" si="2"/>
        <v>7</v>
      </c>
      <c r="H53" s="16">
        <v>7000</v>
      </c>
      <c r="I53" s="8">
        <f t="shared" si="0"/>
        <v>7</v>
      </c>
      <c r="J53" s="16">
        <v>7000</v>
      </c>
      <c r="K53" s="8">
        <f t="shared" si="1"/>
        <v>7</v>
      </c>
    </row>
    <row r="54" spans="1:11" ht="63" x14ac:dyDescent="0.25">
      <c r="A54" s="5" t="s">
        <v>75</v>
      </c>
      <c r="B54" s="6" t="s">
        <v>15</v>
      </c>
      <c r="C54" s="6" t="s">
        <v>63</v>
      </c>
      <c r="D54" s="6" t="s">
        <v>76</v>
      </c>
      <c r="E54" s="6" t="s">
        <v>28</v>
      </c>
      <c r="F54" s="16">
        <v>860000</v>
      </c>
      <c r="G54" s="8">
        <f t="shared" si="2"/>
        <v>860</v>
      </c>
      <c r="H54" s="16">
        <v>860000</v>
      </c>
      <c r="I54" s="8">
        <f t="shared" si="0"/>
        <v>860</v>
      </c>
      <c r="J54" s="16">
        <v>860000</v>
      </c>
      <c r="K54" s="8">
        <f t="shared" si="1"/>
        <v>860</v>
      </c>
    </row>
    <row r="55" spans="1:11" ht="47.25" x14ac:dyDescent="0.25">
      <c r="A55" s="5" t="s">
        <v>77</v>
      </c>
      <c r="B55" s="6" t="s">
        <v>15</v>
      </c>
      <c r="C55" s="6" t="s">
        <v>63</v>
      </c>
      <c r="D55" s="6" t="s">
        <v>76</v>
      </c>
      <c r="E55" s="6" t="s">
        <v>53</v>
      </c>
      <c r="F55" s="16">
        <v>4386600</v>
      </c>
      <c r="G55" s="8">
        <f t="shared" si="2"/>
        <v>4386.6000000000004</v>
      </c>
      <c r="H55" s="16">
        <v>1475700</v>
      </c>
      <c r="I55" s="8">
        <f t="shared" si="0"/>
        <v>1475.7</v>
      </c>
      <c r="J55" s="16">
        <v>11734500</v>
      </c>
      <c r="K55" s="8">
        <f t="shared" si="1"/>
        <v>11734.5</v>
      </c>
    </row>
    <row r="56" spans="1:11" ht="63" x14ac:dyDescent="0.25">
      <c r="A56" s="5" t="s">
        <v>78</v>
      </c>
      <c r="B56" s="6" t="s">
        <v>15</v>
      </c>
      <c r="C56" s="6" t="s">
        <v>63</v>
      </c>
      <c r="D56" s="6" t="s">
        <v>79</v>
      </c>
      <c r="E56" s="6" t="s">
        <v>28</v>
      </c>
      <c r="F56" s="16">
        <v>71159200</v>
      </c>
      <c r="G56" s="8">
        <f t="shared" si="2"/>
        <v>71159.199999999997</v>
      </c>
      <c r="H56" s="16">
        <v>73571400</v>
      </c>
      <c r="I56" s="8">
        <f t="shared" si="0"/>
        <v>73571.399999999994</v>
      </c>
      <c r="J56" s="16">
        <v>73571400</v>
      </c>
      <c r="K56" s="8">
        <f t="shared" si="1"/>
        <v>73571.399999999994</v>
      </c>
    </row>
    <row r="57" spans="1:11" ht="47.25" x14ac:dyDescent="0.25">
      <c r="A57" s="5" t="s">
        <v>80</v>
      </c>
      <c r="B57" s="6" t="s">
        <v>15</v>
      </c>
      <c r="C57" s="6" t="s">
        <v>63</v>
      </c>
      <c r="D57" s="6" t="s">
        <v>79</v>
      </c>
      <c r="E57" s="6" t="s">
        <v>53</v>
      </c>
      <c r="F57" s="16">
        <v>4515000</v>
      </c>
      <c r="G57" s="8">
        <f t="shared" si="2"/>
        <v>4515</v>
      </c>
      <c r="H57" s="16">
        <v>4515000</v>
      </c>
      <c r="I57" s="8">
        <f t="shared" si="0"/>
        <v>4515</v>
      </c>
      <c r="J57" s="16">
        <v>4515000</v>
      </c>
      <c r="K57" s="8">
        <f t="shared" si="1"/>
        <v>4515</v>
      </c>
    </row>
    <row r="58" spans="1:11" ht="141.75" x14ac:dyDescent="0.25">
      <c r="A58" s="7" t="s">
        <v>54</v>
      </c>
      <c r="B58" s="6" t="s">
        <v>15</v>
      </c>
      <c r="C58" s="6" t="s">
        <v>63</v>
      </c>
      <c r="D58" s="6" t="s">
        <v>55</v>
      </c>
      <c r="E58" s="6" t="s">
        <v>23</v>
      </c>
      <c r="F58" s="16">
        <v>34642500</v>
      </c>
      <c r="G58" s="8">
        <f t="shared" si="2"/>
        <v>34642.5</v>
      </c>
      <c r="H58" s="16">
        <v>34642400</v>
      </c>
      <c r="I58" s="8">
        <f t="shared" si="0"/>
        <v>34642.400000000001</v>
      </c>
      <c r="J58" s="16">
        <v>34642400</v>
      </c>
      <c r="K58" s="8">
        <f t="shared" si="1"/>
        <v>34642.400000000001</v>
      </c>
    </row>
    <row r="59" spans="1:11" ht="110.25" x14ac:dyDescent="0.25">
      <c r="A59" s="5" t="s">
        <v>29</v>
      </c>
      <c r="B59" s="6" t="s">
        <v>15</v>
      </c>
      <c r="C59" s="6" t="s">
        <v>63</v>
      </c>
      <c r="D59" s="6" t="s">
        <v>37</v>
      </c>
      <c r="E59" s="6" t="s">
        <v>23</v>
      </c>
      <c r="F59" s="16">
        <v>18379300</v>
      </c>
      <c r="G59" s="8">
        <f t="shared" si="2"/>
        <v>18379.3</v>
      </c>
      <c r="H59" s="16">
        <v>18379300</v>
      </c>
      <c r="I59" s="8">
        <f t="shared" si="0"/>
        <v>18379.3</v>
      </c>
      <c r="J59" s="16">
        <v>18379300</v>
      </c>
      <c r="K59" s="8">
        <f t="shared" si="1"/>
        <v>18379.3</v>
      </c>
    </row>
    <row r="60" spans="1:11" ht="126" x14ac:dyDescent="0.25">
      <c r="A60" s="5" t="s">
        <v>81</v>
      </c>
      <c r="B60" s="6" t="s">
        <v>15</v>
      </c>
      <c r="C60" s="6" t="s">
        <v>63</v>
      </c>
      <c r="D60" s="6" t="s">
        <v>82</v>
      </c>
      <c r="E60" s="6" t="s">
        <v>23</v>
      </c>
      <c r="F60" s="16">
        <v>114256300</v>
      </c>
      <c r="G60" s="8">
        <f t="shared" si="2"/>
        <v>114256.3</v>
      </c>
      <c r="H60" s="16">
        <v>114246400</v>
      </c>
      <c r="I60" s="8">
        <f t="shared" si="0"/>
        <v>114246.39999999999</v>
      </c>
      <c r="J60" s="16">
        <v>114256400</v>
      </c>
      <c r="K60" s="8">
        <f t="shared" si="1"/>
        <v>114256.4</v>
      </c>
    </row>
    <row r="61" spans="1:11" ht="78.75" x14ac:dyDescent="0.25">
      <c r="A61" s="5" t="s">
        <v>83</v>
      </c>
      <c r="B61" s="6" t="s">
        <v>15</v>
      </c>
      <c r="C61" s="6" t="s">
        <v>63</v>
      </c>
      <c r="D61" s="6" t="s">
        <v>84</v>
      </c>
      <c r="E61" s="6" t="s">
        <v>28</v>
      </c>
      <c r="F61" s="16">
        <v>5850000</v>
      </c>
      <c r="G61" s="8">
        <f t="shared" si="2"/>
        <v>5850</v>
      </c>
      <c r="H61" s="16">
        <v>6000000</v>
      </c>
      <c r="I61" s="8">
        <f t="shared" si="0"/>
        <v>6000</v>
      </c>
      <c r="J61" s="16">
        <v>6000000</v>
      </c>
      <c r="K61" s="8">
        <f t="shared" si="1"/>
        <v>6000</v>
      </c>
    </row>
    <row r="62" spans="1:11" ht="15.75" x14ac:dyDescent="0.25">
      <c r="A62" s="4" t="s">
        <v>85</v>
      </c>
      <c r="B62" s="4" t="s">
        <v>18</v>
      </c>
      <c r="C62" s="4" t="s">
        <v>16</v>
      </c>
      <c r="D62" s="4"/>
      <c r="E62" s="4"/>
      <c r="F62" s="15">
        <v>2161400</v>
      </c>
      <c r="G62" s="9">
        <f t="shared" si="2"/>
        <v>2161.4</v>
      </c>
      <c r="H62" s="15">
        <v>2367100</v>
      </c>
      <c r="I62" s="9">
        <f t="shared" si="0"/>
        <v>2367.1</v>
      </c>
      <c r="J62" s="15">
        <v>2453200</v>
      </c>
      <c r="K62" s="9">
        <f t="shared" si="1"/>
        <v>2453.1999999999998</v>
      </c>
    </row>
    <row r="63" spans="1:11" ht="31.5" x14ac:dyDescent="0.25">
      <c r="A63" s="5" t="s">
        <v>86</v>
      </c>
      <c r="B63" s="6" t="s">
        <v>18</v>
      </c>
      <c r="C63" s="6" t="s">
        <v>25</v>
      </c>
      <c r="D63" s="6"/>
      <c r="E63" s="6"/>
      <c r="F63" s="16">
        <v>2161400</v>
      </c>
      <c r="G63" s="8">
        <f t="shared" si="2"/>
        <v>2161.4</v>
      </c>
      <c r="H63" s="16">
        <v>2367100</v>
      </c>
      <c r="I63" s="8">
        <f t="shared" si="0"/>
        <v>2367.1</v>
      </c>
      <c r="J63" s="16">
        <v>2453200</v>
      </c>
      <c r="K63" s="8">
        <f t="shared" si="1"/>
        <v>2453.1999999999998</v>
      </c>
    </row>
    <row r="64" spans="1:11" ht="15.75" x14ac:dyDescent="0.25">
      <c r="A64" s="5" t="s">
        <v>19</v>
      </c>
      <c r="B64" s="6" t="s">
        <v>18</v>
      </c>
      <c r="C64" s="6" t="s">
        <v>25</v>
      </c>
      <c r="D64" s="6" t="s">
        <v>20</v>
      </c>
      <c r="E64" s="6"/>
      <c r="F64" s="16">
        <v>2161400</v>
      </c>
      <c r="G64" s="8">
        <f t="shared" si="2"/>
        <v>2161.4</v>
      </c>
      <c r="H64" s="16">
        <v>2367100</v>
      </c>
      <c r="I64" s="8">
        <f t="shared" si="0"/>
        <v>2367.1</v>
      </c>
      <c r="J64" s="16">
        <v>2453200</v>
      </c>
      <c r="K64" s="8">
        <f t="shared" si="1"/>
        <v>2453.1999999999998</v>
      </c>
    </row>
    <row r="65" spans="1:11" ht="141.75" x14ac:dyDescent="0.25">
      <c r="A65" s="7" t="s">
        <v>87</v>
      </c>
      <c r="B65" s="6" t="s">
        <v>18</v>
      </c>
      <c r="C65" s="6" t="s">
        <v>25</v>
      </c>
      <c r="D65" s="6" t="s">
        <v>88</v>
      </c>
      <c r="E65" s="6" t="s">
        <v>23</v>
      </c>
      <c r="F65" s="16">
        <v>2161400</v>
      </c>
      <c r="G65" s="8">
        <f t="shared" si="2"/>
        <v>2161.4</v>
      </c>
      <c r="H65" s="16">
        <v>2367100</v>
      </c>
      <c r="I65" s="8">
        <f t="shared" si="0"/>
        <v>2367.1</v>
      </c>
      <c r="J65" s="16">
        <v>2453200</v>
      </c>
      <c r="K65" s="8">
        <f t="shared" si="1"/>
        <v>2453.1999999999998</v>
      </c>
    </row>
    <row r="66" spans="1:11" ht="15.75" x14ac:dyDescent="0.25">
      <c r="A66" s="4" t="s">
        <v>89</v>
      </c>
      <c r="B66" s="4" t="s">
        <v>25</v>
      </c>
      <c r="C66" s="4" t="s">
        <v>16</v>
      </c>
      <c r="D66" s="4"/>
      <c r="E66" s="4"/>
      <c r="F66" s="15">
        <v>6544300</v>
      </c>
      <c r="G66" s="9">
        <f t="shared" si="2"/>
        <v>6544.3</v>
      </c>
      <c r="H66" s="15">
        <v>6544300</v>
      </c>
      <c r="I66" s="9">
        <f t="shared" si="0"/>
        <v>6544.3</v>
      </c>
      <c r="J66" s="15">
        <v>6544300</v>
      </c>
      <c r="K66" s="9">
        <f t="shared" si="1"/>
        <v>6544.3</v>
      </c>
    </row>
    <row r="67" spans="1:11" ht="15.75" x14ac:dyDescent="0.25">
      <c r="A67" s="5" t="s">
        <v>90</v>
      </c>
      <c r="B67" s="6" t="s">
        <v>25</v>
      </c>
      <c r="C67" s="6" t="s">
        <v>91</v>
      </c>
      <c r="D67" s="6"/>
      <c r="E67" s="6"/>
      <c r="F67" s="16">
        <v>5544300</v>
      </c>
      <c r="G67" s="8">
        <f t="shared" si="2"/>
        <v>5544.3</v>
      </c>
      <c r="H67" s="16">
        <v>5544300</v>
      </c>
      <c r="I67" s="8">
        <f t="shared" si="0"/>
        <v>5544.3</v>
      </c>
      <c r="J67" s="16">
        <v>5544300</v>
      </c>
      <c r="K67" s="8">
        <f t="shared" si="1"/>
        <v>5544.3</v>
      </c>
    </row>
    <row r="68" spans="1:11" ht="78.75" x14ac:dyDescent="0.25">
      <c r="A68" s="5" t="s">
        <v>92</v>
      </c>
      <c r="B68" s="6" t="s">
        <v>25</v>
      </c>
      <c r="C68" s="6" t="s">
        <v>91</v>
      </c>
      <c r="D68" s="6" t="s">
        <v>93</v>
      </c>
      <c r="E68" s="6"/>
      <c r="F68" s="16">
        <v>200000</v>
      </c>
      <c r="G68" s="8">
        <f t="shared" si="2"/>
        <v>200</v>
      </c>
      <c r="H68" s="16">
        <v>200000</v>
      </c>
      <c r="I68" s="8">
        <f t="shared" si="0"/>
        <v>200</v>
      </c>
      <c r="J68" s="16">
        <v>200000</v>
      </c>
      <c r="K68" s="8">
        <f t="shared" si="1"/>
        <v>200</v>
      </c>
    </row>
    <row r="69" spans="1:11" ht="63" x14ac:dyDescent="0.25">
      <c r="A69" s="5" t="s">
        <v>94</v>
      </c>
      <c r="B69" s="6" t="s">
        <v>25</v>
      </c>
      <c r="C69" s="6" t="s">
        <v>91</v>
      </c>
      <c r="D69" s="6" t="s">
        <v>95</v>
      </c>
      <c r="E69" s="6" t="s">
        <v>28</v>
      </c>
      <c r="F69" s="16">
        <v>200000</v>
      </c>
      <c r="G69" s="8">
        <f t="shared" si="2"/>
        <v>200</v>
      </c>
      <c r="H69" s="16">
        <v>200000</v>
      </c>
      <c r="I69" s="8">
        <f t="shared" si="0"/>
        <v>200</v>
      </c>
      <c r="J69" s="16">
        <v>200000</v>
      </c>
      <c r="K69" s="8">
        <f t="shared" si="1"/>
        <v>200</v>
      </c>
    </row>
    <row r="70" spans="1:11" ht="78.75" x14ac:dyDescent="0.25">
      <c r="A70" s="5" t="s">
        <v>33</v>
      </c>
      <c r="B70" s="6" t="s">
        <v>25</v>
      </c>
      <c r="C70" s="6" t="s">
        <v>91</v>
      </c>
      <c r="D70" s="6" t="s">
        <v>34</v>
      </c>
      <c r="E70" s="6"/>
      <c r="F70" s="16">
        <v>5344300</v>
      </c>
      <c r="G70" s="8">
        <f t="shared" si="2"/>
        <v>5344.3</v>
      </c>
      <c r="H70" s="16">
        <v>5344300</v>
      </c>
      <c r="I70" s="8">
        <f t="shared" si="0"/>
        <v>5344.3</v>
      </c>
      <c r="J70" s="16">
        <v>5344300</v>
      </c>
      <c r="K70" s="8">
        <f t="shared" si="1"/>
        <v>5344.3</v>
      </c>
    </row>
    <row r="71" spans="1:11" ht="126" x14ac:dyDescent="0.25">
      <c r="A71" s="5" t="s">
        <v>81</v>
      </c>
      <c r="B71" s="6" t="s">
        <v>25</v>
      </c>
      <c r="C71" s="6" t="s">
        <v>91</v>
      </c>
      <c r="D71" s="6" t="s">
        <v>82</v>
      </c>
      <c r="E71" s="6" t="s">
        <v>23</v>
      </c>
      <c r="F71" s="16">
        <v>5344300</v>
      </c>
      <c r="G71" s="8">
        <f t="shared" si="2"/>
        <v>5344.3</v>
      </c>
      <c r="H71" s="16">
        <v>5344300</v>
      </c>
      <c r="I71" s="8">
        <f t="shared" si="0"/>
        <v>5344.3</v>
      </c>
      <c r="J71" s="16">
        <v>5344300</v>
      </c>
      <c r="K71" s="8">
        <f t="shared" si="1"/>
        <v>5344.3</v>
      </c>
    </row>
    <row r="72" spans="1:11" ht="63" x14ac:dyDescent="0.25">
      <c r="A72" s="5" t="s">
        <v>96</v>
      </c>
      <c r="B72" s="6" t="s">
        <v>25</v>
      </c>
      <c r="C72" s="6" t="s">
        <v>97</v>
      </c>
      <c r="D72" s="6"/>
      <c r="E72" s="6"/>
      <c r="F72" s="16">
        <v>1000000</v>
      </c>
      <c r="G72" s="8">
        <f t="shared" si="2"/>
        <v>1000</v>
      </c>
      <c r="H72" s="16">
        <v>1000000</v>
      </c>
      <c r="I72" s="8">
        <f t="shared" si="0"/>
        <v>1000</v>
      </c>
      <c r="J72" s="16">
        <v>1000000</v>
      </c>
      <c r="K72" s="8">
        <f t="shared" si="1"/>
        <v>1000</v>
      </c>
    </row>
    <row r="73" spans="1:11" ht="78.75" x14ac:dyDescent="0.25">
      <c r="A73" s="5" t="s">
        <v>92</v>
      </c>
      <c r="B73" s="6" t="s">
        <v>25</v>
      </c>
      <c r="C73" s="6" t="s">
        <v>97</v>
      </c>
      <c r="D73" s="6" t="s">
        <v>93</v>
      </c>
      <c r="E73" s="6"/>
      <c r="F73" s="16">
        <v>1000000</v>
      </c>
      <c r="G73" s="8">
        <f t="shared" si="2"/>
        <v>1000</v>
      </c>
      <c r="H73" s="16">
        <v>1000000</v>
      </c>
      <c r="I73" s="8">
        <f t="shared" si="0"/>
        <v>1000</v>
      </c>
      <c r="J73" s="16">
        <v>1000000</v>
      </c>
      <c r="K73" s="8">
        <f t="shared" si="1"/>
        <v>1000</v>
      </c>
    </row>
    <row r="74" spans="1:11" ht="63" x14ac:dyDescent="0.25">
      <c r="A74" s="5" t="s">
        <v>98</v>
      </c>
      <c r="B74" s="6" t="s">
        <v>25</v>
      </c>
      <c r="C74" s="6" t="s">
        <v>97</v>
      </c>
      <c r="D74" s="6" t="s">
        <v>99</v>
      </c>
      <c r="E74" s="6" t="s">
        <v>28</v>
      </c>
      <c r="F74" s="16">
        <v>500000</v>
      </c>
      <c r="G74" s="8">
        <f t="shared" si="2"/>
        <v>500</v>
      </c>
      <c r="H74" s="16">
        <v>500000</v>
      </c>
      <c r="I74" s="8">
        <f t="shared" si="0"/>
        <v>500</v>
      </c>
      <c r="J74" s="16">
        <v>500000</v>
      </c>
      <c r="K74" s="8">
        <f t="shared" si="1"/>
        <v>500</v>
      </c>
    </row>
    <row r="75" spans="1:11" ht="110.25" x14ac:dyDescent="0.25">
      <c r="A75" s="5" t="s">
        <v>100</v>
      </c>
      <c r="B75" s="6" t="s">
        <v>25</v>
      </c>
      <c r="C75" s="6" t="s">
        <v>97</v>
      </c>
      <c r="D75" s="6" t="s">
        <v>101</v>
      </c>
      <c r="E75" s="6" t="s">
        <v>28</v>
      </c>
      <c r="F75" s="16">
        <v>500000</v>
      </c>
      <c r="G75" s="8">
        <f t="shared" si="2"/>
        <v>500</v>
      </c>
      <c r="H75" s="16">
        <v>500000</v>
      </c>
      <c r="I75" s="8">
        <f t="shared" si="0"/>
        <v>500</v>
      </c>
      <c r="J75" s="16">
        <v>500000</v>
      </c>
      <c r="K75" s="8">
        <f t="shared" si="1"/>
        <v>500</v>
      </c>
    </row>
    <row r="76" spans="1:11" ht="15.75" x14ac:dyDescent="0.25">
      <c r="A76" s="4" t="s">
        <v>102</v>
      </c>
      <c r="B76" s="4" t="s">
        <v>32</v>
      </c>
      <c r="C76" s="4" t="s">
        <v>16</v>
      </c>
      <c r="D76" s="4"/>
      <c r="E76" s="4"/>
      <c r="F76" s="15">
        <v>101113700</v>
      </c>
      <c r="G76" s="9">
        <f t="shared" si="2"/>
        <v>101113.7</v>
      </c>
      <c r="H76" s="15">
        <v>54356700</v>
      </c>
      <c r="I76" s="9">
        <f t="shared" si="0"/>
        <v>54356.7</v>
      </c>
      <c r="J76" s="15">
        <v>77752700</v>
      </c>
      <c r="K76" s="9">
        <f t="shared" si="1"/>
        <v>77752.7</v>
      </c>
    </row>
    <row r="77" spans="1:11" ht="15.75" x14ac:dyDescent="0.25">
      <c r="A77" s="5" t="s">
        <v>103</v>
      </c>
      <c r="B77" s="6" t="s">
        <v>32</v>
      </c>
      <c r="C77" s="6" t="s">
        <v>47</v>
      </c>
      <c r="D77" s="6"/>
      <c r="E77" s="6"/>
      <c r="F77" s="16">
        <v>1682500</v>
      </c>
      <c r="G77" s="8">
        <f t="shared" si="2"/>
        <v>1682.5</v>
      </c>
      <c r="H77" s="16">
        <v>1682500</v>
      </c>
      <c r="I77" s="8">
        <f t="shared" ref="I77:I140" si="3">H77/1000</f>
        <v>1682.5</v>
      </c>
      <c r="J77" s="16">
        <v>1682500</v>
      </c>
      <c r="K77" s="8">
        <f t="shared" ref="K77:K140" si="4">J77/1000</f>
        <v>1682.5</v>
      </c>
    </row>
    <row r="78" spans="1:11" ht="78.75" x14ac:dyDescent="0.25">
      <c r="A78" s="5" t="s">
        <v>92</v>
      </c>
      <c r="B78" s="6" t="s">
        <v>32</v>
      </c>
      <c r="C78" s="6" t="s">
        <v>47</v>
      </c>
      <c r="D78" s="6" t="s">
        <v>93</v>
      </c>
      <c r="E78" s="6"/>
      <c r="F78" s="16">
        <v>1682500</v>
      </c>
      <c r="G78" s="8">
        <f t="shared" ref="G78:G141" si="5">F78/1000</f>
        <v>1682.5</v>
      </c>
      <c r="H78" s="16">
        <v>1682500</v>
      </c>
      <c r="I78" s="8">
        <f t="shared" si="3"/>
        <v>1682.5</v>
      </c>
      <c r="J78" s="16">
        <v>1682500</v>
      </c>
      <c r="K78" s="8">
        <f t="shared" si="4"/>
        <v>1682.5</v>
      </c>
    </row>
    <row r="79" spans="1:11" ht="78.75" x14ac:dyDescent="0.25">
      <c r="A79" s="5" t="s">
        <v>104</v>
      </c>
      <c r="B79" s="6" t="s">
        <v>32</v>
      </c>
      <c r="C79" s="6" t="s">
        <v>47</v>
      </c>
      <c r="D79" s="6" t="s">
        <v>105</v>
      </c>
      <c r="E79" s="6" t="s">
        <v>28</v>
      </c>
      <c r="F79" s="16">
        <v>1682500</v>
      </c>
      <c r="G79" s="8">
        <f t="shared" si="5"/>
        <v>1682.5</v>
      </c>
      <c r="H79" s="16">
        <v>1682500</v>
      </c>
      <c r="I79" s="8">
        <f t="shared" si="3"/>
        <v>1682.5</v>
      </c>
      <c r="J79" s="16">
        <v>1682500</v>
      </c>
      <c r="K79" s="8">
        <f t="shared" si="4"/>
        <v>1682.5</v>
      </c>
    </row>
    <row r="80" spans="1:11" ht="15.75" x14ac:dyDescent="0.25">
      <c r="A80" s="5" t="s">
        <v>106</v>
      </c>
      <c r="B80" s="6" t="s">
        <v>32</v>
      </c>
      <c r="C80" s="6" t="s">
        <v>107</v>
      </c>
      <c r="D80" s="6"/>
      <c r="E80" s="6"/>
      <c r="F80" s="16">
        <v>12687100</v>
      </c>
      <c r="G80" s="8">
        <f t="shared" si="5"/>
        <v>12687.1</v>
      </c>
      <c r="H80" s="16">
        <v>10500000</v>
      </c>
      <c r="I80" s="8">
        <f t="shared" si="3"/>
        <v>10500</v>
      </c>
      <c r="J80" s="16">
        <v>10500000</v>
      </c>
      <c r="K80" s="8">
        <f t="shared" si="4"/>
        <v>10500</v>
      </c>
    </row>
    <row r="81" spans="1:11" ht="94.5" x14ac:dyDescent="0.25">
      <c r="A81" s="5" t="s">
        <v>64</v>
      </c>
      <c r="B81" s="6" t="s">
        <v>32</v>
      </c>
      <c r="C81" s="6" t="s">
        <v>107</v>
      </c>
      <c r="D81" s="6" t="s">
        <v>65</v>
      </c>
      <c r="E81" s="6"/>
      <c r="F81" s="16">
        <v>12687100</v>
      </c>
      <c r="G81" s="8">
        <f t="shared" si="5"/>
        <v>12687.1</v>
      </c>
      <c r="H81" s="16">
        <v>10500000</v>
      </c>
      <c r="I81" s="8">
        <f t="shared" si="3"/>
        <v>10500</v>
      </c>
      <c r="J81" s="16">
        <v>10500000</v>
      </c>
      <c r="K81" s="8">
        <f t="shared" si="4"/>
        <v>10500</v>
      </c>
    </row>
    <row r="82" spans="1:11" ht="110.25" x14ac:dyDescent="0.25">
      <c r="A82" s="5" t="s">
        <v>108</v>
      </c>
      <c r="B82" s="6" t="s">
        <v>32</v>
      </c>
      <c r="C82" s="6" t="s">
        <v>107</v>
      </c>
      <c r="D82" s="6" t="s">
        <v>109</v>
      </c>
      <c r="E82" s="6" t="s">
        <v>28</v>
      </c>
      <c r="F82" s="16">
        <v>11100000</v>
      </c>
      <c r="G82" s="8">
        <f t="shared" si="5"/>
        <v>11100</v>
      </c>
      <c r="H82" s="16">
        <v>10500000</v>
      </c>
      <c r="I82" s="8">
        <f t="shared" si="3"/>
        <v>10500</v>
      </c>
      <c r="J82" s="16">
        <v>10500000</v>
      </c>
      <c r="K82" s="8">
        <f t="shared" si="4"/>
        <v>10500</v>
      </c>
    </row>
    <row r="83" spans="1:11" ht="78.75" x14ac:dyDescent="0.25">
      <c r="A83" s="5" t="s">
        <v>110</v>
      </c>
      <c r="B83" s="6" t="s">
        <v>32</v>
      </c>
      <c r="C83" s="6" t="s">
        <v>107</v>
      </c>
      <c r="D83" s="6" t="s">
        <v>111</v>
      </c>
      <c r="E83" s="6" t="s">
        <v>28</v>
      </c>
      <c r="F83" s="16">
        <v>1587100</v>
      </c>
      <c r="G83" s="8">
        <f t="shared" si="5"/>
        <v>1587.1</v>
      </c>
      <c r="H83" s="16"/>
      <c r="I83" s="8">
        <f t="shared" si="3"/>
        <v>0</v>
      </c>
      <c r="J83" s="16"/>
      <c r="K83" s="8">
        <f t="shared" si="4"/>
        <v>0</v>
      </c>
    </row>
    <row r="84" spans="1:11" ht="15.75" x14ac:dyDescent="0.25">
      <c r="A84" s="5" t="s">
        <v>112</v>
      </c>
      <c r="B84" s="6" t="s">
        <v>32</v>
      </c>
      <c r="C84" s="6" t="s">
        <v>91</v>
      </c>
      <c r="D84" s="6"/>
      <c r="E84" s="6"/>
      <c r="F84" s="16">
        <v>84862900</v>
      </c>
      <c r="G84" s="8">
        <f t="shared" si="5"/>
        <v>84862.9</v>
      </c>
      <c r="H84" s="16">
        <v>40996600</v>
      </c>
      <c r="I84" s="8">
        <f t="shared" si="3"/>
        <v>40996.6</v>
      </c>
      <c r="J84" s="16">
        <v>64392500</v>
      </c>
      <c r="K84" s="8">
        <f t="shared" si="4"/>
        <v>64392.5</v>
      </c>
    </row>
    <row r="85" spans="1:11" ht="94.5" x14ac:dyDescent="0.25">
      <c r="A85" s="5" t="s">
        <v>64</v>
      </c>
      <c r="B85" s="6" t="s">
        <v>32</v>
      </c>
      <c r="C85" s="6" t="s">
        <v>91</v>
      </c>
      <c r="D85" s="6" t="s">
        <v>65</v>
      </c>
      <c r="E85" s="6"/>
      <c r="F85" s="16">
        <v>84862900</v>
      </c>
      <c r="G85" s="8">
        <f t="shared" si="5"/>
        <v>84862.9</v>
      </c>
      <c r="H85" s="16">
        <v>40996600</v>
      </c>
      <c r="I85" s="8">
        <f t="shared" si="3"/>
        <v>40996.6</v>
      </c>
      <c r="J85" s="16">
        <v>64392500</v>
      </c>
      <c r="K85" s="8">
        <f t="shared" si="4"/>
        <v>64392.5</v>
      </c>
    </row>
    <row r="86" spans="1:11" ht="78.75" x14ac:dyDescent="0.25">
      <c r="A86" s="5" t="s">
        <v>113</v>
      </c>
      <c r="B86" s="6" t="s">
        <v>32</v>
      </c>
      <c r="C86" s="6" t="s">
        <v>91</v>
      </c>
      <c r="D86" s="6" t="s">
        <v>114</v>
      </c>
      <c r="E86" s="6" t="s">
        <v>28</v>
      </c>
      <c r="F86" s="16">
        <v>200000</v>
      </c>
      <c r="G86" s="8">
        <f t="shared" si="5"/>
        <v>200</v>
      </c>
      <c r="H86" s="16">
        <v>200000</v>
      </c>
      <c r="I86" s="8">
        <f t="shared" si="3"/>
        <v>200</v>
      </c>
      <c r="J86" s="16">
        <v>200000</v>
      </c>
      <c r="K86" s="8">
        <f t="shared" si="4"/>
        <v>200</v>
      </c>
    </row>
    <row r="87" spans="1:11" ht="78.75" x14ac:dyDescent="0.25">
      <c r="A87" s="5" t="s">
        <v>115</v>
      </c>
      <c r="B87" s="6" t="s">
        <v>32</v>
      </c>
      <c r="C87" s="6" t="s">
        <v>91</v>
      </c>
      <c r="D87" s="6" t="s">
        <v>116</v>
      </c>
      <c r="E87" s="6" t="s">
        <v>28</v>
      </c>
      <c r="F87" s="16">
        <v>20867100</v>
      </c>
      <c r="G87" s="8">
        <f t="shared" si="5"/>
        <v>20867.099999999999</v>
      </c>
      <c r="H87" s="16">
        <v>22203100</v>
      </c>
      <c r="I87" s="8">
        <f t="shared" si="3"/>
        <v>22203.1</v>
      </c>
      <c r="J87" s="16">
        <v>33192100</v>
      </c>
      <c r="K87" s="8">
        <f t="shared" si="4"/>
        <v>33192.1</v>
      </c>
    </row>
    <row r="88" spans="1:11" ht="94.5" x14ac:dyDescent="0.25">
      <c r="A88" s="5" t="s">
        <v>271</v>
      </c>
      <c r="B88" s="6" t="s">
        <v>32</v>
      </c>
      <c r="C88" s="6" t="s">
        <v>91</v>
      </c>
      <c r="D88" s="6" t="s">
        <v>117</v>
      </c>
      <c r="E88" s="6" t="s">
        <v>28</v>
      </c>
      <c r="F88" s="16">
        <v>7646000</v>
      </c>
      <c r="G88" s="8">
        <f t="shared" si="5"/>
        <v>7646</v>
      </c>
      <c r="H88" s="16"/>
      <c r="I88" s="8">
        <f t="shared" si="3"/>
        <v>0</v>
      </c>
      <c r="J88" s="16"/>
      <c r="K88" s="8">
        <f t="shared" si="4"/>
        <v>0</v>
      </c>
    </row>
    <row r="89" spans="1:11" ht="94.5" x14ac:dyDescent="0.25">
      <c r="A89" s="5" t="s">
        <v>118</v>
      </c>
      <c r="B89" s="6" t="s">
        <v>32</v>
      </c>
      <c r="C89" s="6" t="s">
        <v>91</v>
      </c>
      <c r="D89" s="6" t="s">
        <v>119</v>
      </c>
      <c r="E89" s="6" t="s">
        <v>28</v>
      </c>
      <c r="F89" s="16">
        <v>56149800</v>
      </c>
      <c r="G89" s="8">
        <f t="shared" si="5"/>
        <v>56149.8</v>
      </c>
      <c r="H89" s="16">
        <v>18593500</v>
      </c>
      <c r="I89" s="8">
        <f t="shared" si="3"/>
        <v>18593.5</v>
      </c>
      <c r="J89" s="16">
        <v>31000400</v>
      </c>
      <c r="K89" s="8">
        <f t="shared" si="4"/>
        <v>31000.400000000001</v>
      </c>
    </row>
    <row r="90" spans="1:11" ht="31.5" x14ac:dyDescent="0.25">
      <c r="A90" s="5" t="s">
        <v>120</v>
      </c>
      <c r="B90" s="6" t="s">
        <v>32</v>
      </c>
      <c r="C90" s="6" t="s">
        <v>121</v>
      </c>
      <c r="D90" s="6"/>
      <c r="E90" s="6"/>
      <c r="F90" s="16">
        <v>1881200</v>
      </c>
      <c r="G90" s="8">
        <f t="shared" si="5"/>
        <v>1881.2</v>
      </c>
      <c r="H90" s="16">
        <v>1177600</v>
      </c>
      <c r="I90" s="8">
        <f t="shared" si="3"/>
        <v>1177.5999999999999</v>
      </c>
      <c r="J90" s="16">
        <v>1177700</v>
      </c>
      <c r="K90" s="8">
        <f t="shared" si="4"/>
        <v>1177.7</v>
      </c>
    </row>
    <row r="91" spans="1:11" ht="63" x14ac:dyDescent="0.25">
      <c r="A91" s="5" t="s">
        <v>122</v>
      </c>
      <c r="B91" s="6" t="s">
        <v>32</v>
      </c>
      <c r="C91" s="6" t="s">
        <v>121</v>
      </c>
      <c r="D91" s="6" t="s">
        <v>123</v>
      </c>
      <c r="E91" s="6"/>
      <c r="F91" s="16">
        <v>936900</v>
      </c>
      <c r="G91" s="8">
        <f t="shared" si="5"/>
        <v>936.9</v>
      </c>
      <c r="H91" s="16">
        <v>234300</v>
      </c>
      <c r="I91" s="8">
        <f t="shared" si="3"/>
        <v>234.3</v>
      </c>
      <c r="J91" s="16">
        <v>234400</v>
      </c>
      <c r="K91" s="8">
        <f t="shared" si="4"/>
        <v>234.4</v>
      </c>
    </row>
    <row r="92" spans="1:11" ht="63" x14ac:dyDescent="0.25">
      <c r="A92" s="5" t="s">
        <v>124</v>
      </c>
      <c r="B92" s="6" t="s">
        <v>32</v>
      </c>
      <c r="C92" s="6" t="s">
        <v>121</v>
      </c>
      <c r="D92" s="6" t="s">
        <v>125</v>
      </c>
      <c r="E92" s="6" t="s">
        <v>53</v>
      </c>
      <c r="F92" s="16">
        <v>936900</v>
      </c>
      <c r="G92" s="8">
        <f t="shared" si="5"/>
        <v>936.9</v>
      </c>
      <c r="H92" s="16">
        <v>234300</v>
      </c>
      <c r="I92" s="8">
        <f t="shared" si="3"/>
        <v>234.3</v>
      </c>
      <c r="J92" s="16">
        <v>234400</v>
      </c>
      <c r="K92" s="8">
        <f t="shared" si="4"/>
        <v>234.4</v>
      </c>
    </row>
    <row r="93" spans="1:11" ht="63" x14ac:dyDescent="0.25">
      <c r="A93" s="5" t="s">
        <v>68</v>
      </c>
      <c r="B93" s="6" t="s">
        <v>32</v>
      </c>
      <c r="C93" s="6" t="s">
        <v>121</v>
      </c>
      <c r="D93" s="6" t="s">
        <v>69</v>
      </c>
      <c r="E93" s="6"/>
      <c r="F93" s="16">
        <v>944300</v>
      </c>
      <c r="G93" s="8">
        <f t="shared" si="5"/>
        <v>944.3</v>
      </c>
      <c r="H93" s="16">
        <v>943300</v>
      </c>
      <c r="I93" s="8">
        <f t="shared" si="3"/>
        <v>943.3</v>
      </c>
      <c r="J93" s="16">
        <v>943300</v>
      </c>
      <c r="K93" s="8">
        <f t="shared" si="4"/>
        <v>943.3</v>
      </c>
    </row>
    <row r="94" spans="1:11" ht="63" x14ac:dyDescent="0.25">
      <c r="A94" s="5" t="s">
        <v>126</v>
      </c>
      <c r="B94" s="6" t="s">
        <v>32</v>
      </c>
      <c r="C94" s="6" t="s">
        <v>121</v>
      </c>
      <c r="D94" s="6" t="s">
        <v>127</v>
      </c>
      <c r="E94" s="6" t="s">
        <v>28</v>
      </c>
      <c r="F94" s="16">
        <v>944300</v>
      </c>
      <c r="G94" s="8">
        <f t="shared" si="5"/>
        <v>944.3</v>
      </c>
      <c r="H94" s="16">
        <v>943300</v>
      </c>
      <c r="I94" s="8">
        <f t="shared" si="3"/>
        <v>943.3</v>
      </c>
      <c r="J94" s="16">
        <v>943300</v>
      </c>
      <c r="K94" s="8">
        <f t="shared" si="4"/>
        <v>943.3</v>
      </c>
    </row>
    <row r="95" spans="1:11" ht="15.75" x14ac:dyDescent="0.25">
      <c r="A95" s="4" t="s">
        <v>128</v>
      </c>
      <c r="B95" s="4" t="s">
        <v>47</v>
      </c>
      <c r="C95" s="4" t="s">
        <v>16</v>
      </c>
      <c r="D95" s="4"/>
      <c r="E95" s="4"/>
      <c r="F95" s="15">
        <v>259020800</v>
      </c>
      <c r="G95" s="9">
        <f t="shared" si="5"/>
        <v>259020.79999999999</v>
      </c>
      <c r="H95" s="15">
        <v>115910900</v>
      </c>
      <c r="I95" s="9">
        <f t="shared" si="3"/>
        <v>115910.9</v>
      </c>
      <c r="J95" s="15">
        <v>115910900</v>
      </c>
      <c r="K95" s="9">
        <f t="shared" si="4"/>
        <v>115910.9</v>
      </c>
    </row>
    <row r="96" spans="1:11" ht="15.75" x14ac:dyDescent="0.25">
      <c r="A96" s="5" t="s">
        <v>129</v>
      </c>
      <c r="B96" s="6" t="s">
        <v>47</v>
      </c>
      <c r="C96" s="6" t="s">
        <v>15</v>
      </c>
      <c r="D96" s="6"/>
      <c r="E96" s="6"/>
      <c r="F96" s="16">
        <v>1250400</v>
      </c>
      <c r="G96" s="8">
        <f t="shared" si="5"/>
        <v>1250.4000000000001</v>
      </c>
      <c r="H96" s="16"/>
      <c r="I96" s="8">
        <f t="shared" si="3"/>
        <v>0</v>
      </c>
      <c r="J96" s="16"/>
      <c r="K96" s="8">
        <f t="shared" si="4"/>
        <v>0</v>
      </c>
    </row>
    <row r="97" spans="1:11" ht="78.75" x14ac:dyDescent="0.25">
      <c r="A97" s="5" t="s">
        <v>33</v>
      </c>
      <c r="B97" s="6" t="s">
        <v>47</v>
      </c>
      <c r="C97" s="6" t="s">
        <v>15</v>
      </c>
      <c r="D97" s="6" t="s">
        <v>34</v>
      </c>
      <c r="E97" s="6"/>
      <c r="F97" s="16">
        <v>1250400</v>
      </c>
      <c r="G97" s="8">
        <f t="shared" si="5"/>
        <v>1250.4000000000001</v>
      </c>
      <c r="H97" s="16"/>
      <c r="I97" s="8">
        <f t="shared" si="3"/>
        <v>0</v>
      </c>
      <c r="J97" s="16"/>
      <c r="K97" s="8">
        <f t="shared" si="4"/>
        <v>0</v>
      </c>
    </row>
    <row r="98" spans="1:11" ht="94.5" x14ac:dyDescent="0.25">
      <c r="A98" s="5" t="s">
        <v>130</v>
      </c>
      <c r="B98" s="6" t="s">
        <v>47</v>
      </c>
      <c r="C98" s="6" t="s">
        <v>15</v>
      </c>
      <c r="D98" s="6" t="s">
        <v>84</v>
      </c>
      <c r="E98" s="6" t="s">
        <v>131</v>
      </c>
      <c r="F98" s="16">
        <v>1250400</v>
      </c>
      <c r="G98" s="8">
        <f t="shared" si="5"/>
        <v>1250.4000000000001</v>
      </c>
      <c r="H98" s="16"/>
      <c r="I98" s="8">
        <f t="shared" si="3"/>
        <v>0</v>
      </c>
      <c r="J98" s="16"/>
      <c r="K98" s="8">
        <f t="shared" si="4"/>
        <v>0</v>
      </c>
    </row>
    <row r="99" spans="1:11" ht="15.75" x14ac:dyDescent="0.25">
      <c r="A99" s="5" t="s">
        <v>132</v>
      </c>
      <c r="B99" s="6" t="s">
        <v>47</v>
      </c>
      <c r="C99" s="6" t="s">
        <v>18</v>
      </c>
      <c r="D99" s="6"/>
      <c r="E99" s="6"/>
      <c r="F99" s="16">
        <v>109943800</v>
      </c>
      <c r="G99" s="8">
        <f t="shared" si="5"/>
        <v>109943.8</v>
      </c>
      <c r="H99" s="16">
        <v>75823900</v>
      </c>
      <c r="I99" s="8">
        <f t="shared" si="3"/>
        <v>75823.899999999994</v>
      </c>
      <c r="J99" s="16">
        <v>75823900</v>
      </c>
      <c r="K99" s="8">
        <f t="shared" si="4"/>
        <v>75823.899999999994</v>
      </c>
    </row>
    <row r="100" spans="1:11" ht="94.5" x14ac:dyDescent="0.25">
      <c r="A100" s="5" t="s">
        <v>64</v>
      </c>
      <c r="B100" s="6" t="s">
        <v>47</v>
      </c>
      <c r="C100" s="6" t="s">
        <v>18</v>
      </c>
      <c r="D100" s="6" t="s">
        <v>65</v>
      </c>
      <c r="E100" s="6"/>
      <c r="F100" s="16">
        <v>109943800</v>
      </c>
      <c r="G100" s="8">
        <f t="shared" si="5"/>
        <v>109943.8</v>
      </c>
      <c r="H100" s="16">
        <v>75823900</v>
      </c>
      <c r="I100" s="8">
        <f t="shared" si="3"/>
        <v>75823.899999999994</v>
      </c>
      <c r="J100" s="16">
        <v>75823900</v>
      </c>
      <c r="K100" s="8">
        <f t="shared" si="4"/>
        <v>75823.899999999994</v>
      </c>
    </row>
    <row r="101" spans="1:11" ht="94.5" x14ac:dyDescent="0.25">
      <c r="A101" s="5" t="s">
        <v>133</v>
      </c>
      <c r="B101" s="6" t="s">
        <v>47</v>
      </c>
      <c r="C101" s="6" t="s">
        <v>18</v>
      </c>
      <c r="D101" s="6" t="s">
        <v>134</v>
      </c>
      <c r="E101" s="6" t="s">
        <v>28</v>
      </c>
      <c r="F101" s="16">
        <v>2500000</v>
      </c>
      <c r="G101" s="8">
        <f t="shared" si="5"/>
        <v>2500</v>
      </c>
      <c r="H101" s="16">
        <v>2500000</v>
      </c>
      <c r="I101" s="8">
        <f t="shared" si="3"/>
        <v>2500</v>
      </c>
      <c r="J101" s="16">
        <v>2500000</v>
      </c>
      <c r="K101" s="8">
        <f t="shared" si="4"/>
        <v>2500</v>
      </c>
    </row>
    <row r="102" spans="1:11" ht="63" x14ac:dyDescent="0.25">
      <c r="A102" s="5" t="s">
        <v>135</v>
      </c>
      <c r="B102" s="6" t="s">
        <v>47</v>
      </c>
      <c r="C102" s="6" t="s">
        <v>18</v>
      </c>
      <c r="D102" s="6" t="s">
        <v>136</v>
      </c>
      <c r="E102" s="6" t="s">
        <v>28</v>
      </c>
      <c r="F102" s="16">
        <v>5209000</v>
      </c>
      <c r="G102" s="8">
        <f t="shared" si="5"/>
        <v>5209</v>
      </c>
      <c r="H102" s="16"/>
      <c r="I102" s="8">
        <f t="shared" si="3"/>
        <v>0</v>
      </c>
      <c r="J102" s="16"/>
      <c r="K102" s="8">
        <f t="shared" si="4"/>
        <v>0</v>
      </c>
    </row>
    <row r="103" spans="1:11" ht="78.75" x14ac:dyDescent="0.25">
      <c r="A103" s="5" t="s">
        <v>137</v>
      </c>
      <c r="B103" s="6" t="s">
        <v>47</v>
      </c>
      <c r="C103" s="6" t="s">
        <v>18</v>
      </c>
      <c r="D103" s="6" t="s">
        <v>138</v>
      </c>
      <c r="E103" s="6" t="s">
        <v>28</v>
      </c>
      <c r="F103" s="16">
        <v>29644100</v>
      </c>
      <c r="G103" s="8">
        <f t="shared" si="5"/>
        <v>29644.1</v>
      </c>
      <c r="H103" s="16"/>
      <c r="I103" s="8">
        <f t="shared" si="3"/>
        <v>0</v>
      </c>
      <c r="J103" s="16"/>
      <c r="K103" s="8">
        <f t="shared" si="4"/>
        <v>0</v>
      </c>
    </row>
    <row r="104" spans="1:11" ht="78.75" x14ac:dyDescent="0.25">
      <c r="A104" s="5" t="s">
        <v>139</v>
      </c>
      <c r="B104" s="6" t="s">
        <v>47</v>
      </c>
      <c r="C104" s="6" t="s">
        <v>18</v>
      </c>
      <c r="D104" s="6" t="s">
        <v>140</v>
      </c>
      <c r="E104" s="6" t="s">
        <v>53</v>
      </c>
      <c r="F104" s="16">
        <v>72590700</v>
      </c>
      <c r="G104" s="8">
        <f t="shared" si="5"/>
        <v>72590.7</v>
      </c>
      <c r="H104" s="16">
        <v>73323900</v>
      </c>
      <c r="I104" s="8">
        <f t="shared" si="3"/>
        <v>73323.899999999994</v>
      </c>
      <c r="J104" s="16">
        <v>73323900</v>
      </c>
      <c r="K104" s="8">
        <f t="shared" si="4"/>
        <v>73323.899999999994</v>
      </c>
    </row>
    <row r="105" spans="1:11" ht="15.75" x14ac:dyDescent="0.25">
      <c r="A105" s="5" t="s">
        <v>141</v>
      </c>
      <c r="B105" s="6" t="s">
        <v>47</v>
      </c>
      <c r="C105" s="6" t="s">
        <v>25</v>
      </c>
      <c r="D105" s="6"/>
      <c r="E105" s="6"/>
      <c r="F105" s="16">
        <v>147826500</v>
      </c>
      <c r="G105" s="8">
        <f t="shared" si="5"/>
        <v>147826.5</v>
      </c>
      <c r="H105" s="16">
        <v>40086900</v>
      </c>
      <c r="I105" s="8">
        <f t="shared" si="3"/>
        <v>40086.9</v>
      </c>
      <c r="J105" s="16">
        <v>40086900</v>
      </c>
      <c r="K105" s="8">
        <f t="shared" si="4"/>
        <v>40086.9</v>
      </c>
    </row>
    <row r="106" spans="1:11" ht="94.5" x14ac:dyDescent="0.25">
      <c r="A106" s="5" t="s">
        <v>64</v>
      </c>
      <c r="B106" s="6" t="s">
        <v>47</v>
      </c>
      <c r="C106" s="6" t="s">
        <v>25</v>
      </c>
      <c r="D106" s="6" t="s">
        <v>65</v>
      </c>
      <c r="E106" s="6"/>
      <c r="F106" s="16">
        <v>147826500</v>
      </c>
      <c r="G106" s="8">
        <f t="shared" si="5"/>
        <v>147826.5</v>
      </c>
      <c r="H106" s="16">
        <v>40086900</v>
      </c>
      <c r="I106" s="8">
        <f t="shared" si="3"/>
        <v>40086.9</v>
      </c>
      <c r="J106" s="16">
        <v>40086900</v>
      </c>
      <c r="K106" s="8">
        <f t="shared" si="4"/>
        <v>40086.9</v>
      </c>
    </row>
    <row r="107" spans="1:11" ht="110.25" x14ac:dyDescent="0.25">
      <c r="A107" s="5" t="s">
        <v>142</v>
      </c>
      <c r="B107" s="6" t="s">
        <v>47</v>
      </c>
      <c r="C107" s="6" t="s">
        <v>25</v>
      </c>
      <c r="D107" s="6" t="s">
        <v>143</v>
      </c>
      <c r="E107" s="6" t="s">
        <v>28</v>
      </c>
      <c r="F107" s="16">
        <v>102030500</v>
      </c>
      <c r="G107" s="8">
        <f t="shared" si="5"/>
        <v>102030.5</v>
      </c>
      <c r="H107" s="16"/>
      <c r="I107" s="8">
        <f t="shared" si="3"/>
        <v>0</v>
      </c>
      <c r="J107" s="16"/>
      <c r="K107" s="8">
        <f t="shared" si="4"/>
        <v>0</v>
      </c>
    </row>
    <row r="108" spans="1:11" ht="47.25" x14ac:dyDescent="0.25">
      <c r="A108" s="5" t="s">
        <v>144</v>
      </c>
      <c r="B108" s="6" t="s">
        <v>47</v>
      </c>
      <c r="C108" s="6" t="s">
        <v>25</v>
      </c>
      <c r="D108" s="6" t="s">
        <v>145</v>
      </c>
      <c r="E108" s="6" t="s">
        <v>53</v>
      </c>
      <c r="F108" s="16">
        <v>14173000</v>
      </c>
      <c r="G108" s="8">
        <f t="shared" si="5"/>
        <v>14173</v>
      </c>
      <c r="H108" s="16">
        <v>8011900</v>
      </c>
      <c r="I108" s="8">
        <f t="shared" si="3"/>
        <v>8011.9</v>
      </c>
      <c r="J108" s="16">
        <v>8011900</v>
      </c>
      <c r="K108" s="8">
        <f t="shared" si="4"/>
        <v>8011.9</v>
      </c>
    </row>
    <row r="109" spans="1:11" ht="94.5" x14ac:dyDescent="0.25">
      <c r="A109" s="5" t="s">
        <v>146</v>
      </c>
      <c r="B109" s="6" t="s">
        <v>47</v>
      </c>
      <c r="C109" s="6" t="s">
        <v>25</v>
      </c>
      <c r="D109" s="6" t="s">
        <v>147</v>
      </c>
      <c r="E109" s="6" t="s">
        <v>148</v>
      </c>
      <c r="F109" s="16">
        <v>31623000</v>
      </c>
      <c r="G109" s="8">
        <f t="shared" si="5"/>
        <v>31623</v>
      </c>
      <c r="H109" s="16">
        <v>32075000</v>
      </c>
      <c r="I109" s="8">
        <f t="shared" si="3"/>
        <v>32075</v>
      </c>
      <c r="J109" s="16">
        <v>32075000</v>
      </c>
      <c r="K109" s="8">
        <f t="shared" si="4"/>
        <v>32075</v>
      </c>
    </row>
    <row r="110" spans="1:11" ht="31.5" x14ac:dyDescent="0.25">
      <c r="A110" s="5" t="s">
        <v>149</v>
      </c>
      <c r="B110" s="6" t="s">
        <v>47</v>
      </c>
      <c r="C110" s="6" t="s">
        <v>47</v>
      </c>
      <c r="D110" s="6"/>
      <c r="E110" s="6"/>
      <c r="F110" s="16">
        <v>100</v>
      </c>
      <c r="G110" s="8">
        <f t="shared" si="5"/>
        <v>0.1</v>
      </c>
      <c r="H110" s="16">
        <v>100</v>
      </c>
      <c r="I110" s="8">
        <f t="shared" si="3"/>
        <v>0.1</v>
      </c>
      <c r="J110" s="16">
        <v>100</v>
      </c>
      <c r="K110" s="8">
        <f t="shared" si="4"/>
        <v>0.1</v>
      </c>
    </row>
    <row r="111" spans="1:11" ht="94.5" x14ac:dyDescent="0.25">
      <c r="A111" s="5" t="s">
        <v>64</v>
      </c>
      <c r="B111" s="6" t="s">
        <v>47</v>
      </c>
      <c r="C111" s="6" t="s">
        <v>47</v>
      </c>
      <c r="D111" s="6" t="s">
        <v>65</v>
      </c>
      <c r="E111" s="6"/>
      <c r="F111" s="16">
        <v>100</v>
      </c>
      <c r="G111" s="8">
        <f t="shared" si="5"/>
        <v>0.1</v>
      </c>
      <c r="H111" s="16">
        <v>100</v>
      </c>
      <c r="I111" s="8">
        <f t="shared" si="3"/>
        <v>0.1</v>
      </c>
      <c r="J111" s="16">
        <v>100</v>
      </c>
      <c r="K111" s="8">
        <f t="shared" si="4"/>
        <v>0.1</v>
      </c>
    </row>
    <row r="112" spans="1:11" ht="220.5" x14ac:dyDescent="0.25">
      <c r="A112" s="7" t="s">
        <v>150</v>
      </c>
      <c r="B112" s="6" t="s">
        <v>47</v>
      </c>
      <c r="C112" s="6" t="s">
        <v>47</v>
      </c>
      <c r="D112" s="6" t="s">
        <v>151</v>
      </c>
      <c r="E112" s="6" t="s">
        <v>28</v>
      </c>
      <c r="F112" s="16">
        <v>100</v>
      </c>
      <c r="G112" s="8">
        <f t="shared" si="5"/>
        <v>0.1</v>
      </c>
      <c r="H112" s="16">
        <v>100</v>
      </c>
      <c r="I112" s="8">
        <f t="shared" si="3"/>
        <v>0.1</v>
      </c>
      <c r="J112" s="16">
        <v>100</v>
      </c>
      <c r="K112" s="8">
        <f t="shared" si="4"/>
        <v>0.1</v>
      </c>
    </row>
    <row r="113" spans="1:11" ht="15.75" x14ac:dyDescent="0.25">
      <c r="A113" s="4" t="s">
        <v>152</v>
      </c>
      <c r="B113" s="4" t="s">
        <v>51</v>
      </c>
      <c r="C113" s="4" t="s">
        <v>16</v>
      </c>
      <c r="D113" s="4"/>
      <c r="E113" s="4"/>
      <c r="F113" s="15">
        <v>514500</v>
      </c>
      <c r="G113" s="9">
        <f t="shared" si="5"/>
        <v>514.5</v>
      </c>
      <c r="H113" s="15">
        <v>514500</v>
      </c>
      <c r="I113" s="9">
        <f t="shared" si="3"/>
        <v>514.5</v>
      </c>
      <c r="J113" s="15">
        <v>514500</v>
      </c>
      <c r="K113" s="9">
        <f t="shared" si="4"/>
        <v>514.5</v>
      </c>
    </row>
    <row r="114" spans="1:11" ht="31.5" x14ac:dyDescent="0.25">
      <c r="A114" s="5" t="s">
        <v>153</v>
      </c>
      <c r="B114" s="6" t="s">
        <v>51</v>
      </c>
      <c r="C114" s="6" t="s">
        <v>47</v>
      </c>
      <c r="D114" s="6"/>
      <c r="E114" s="6"/>
      <c r="F114" s="16">
        <v>514500</v>
      </c>
      <c r="G114" s="8">
        <f t="shared" si="5"/>
        <v>514.5</v>
      </c>
      <c r="H114" s="16">
        <v>514500</v>
      </c>
      <c r="I114" s="8">
        <f t="shared" si="3"/>
        <v>514.5</v>
      </c>
      <c r="J114" s="16">
        <v>514500</v>
      </c>
      <c r="K114" s="8">
        <f t="shared" si="4"/>
        <v>514.5</v>
      </c>
    </row>
    <row r="115" spans="1:11" ht="94.5" x14ac:dyDescent="0.25">
      <c r="A115" s="5" t="s">
        <v>64</v>
      </c>
      <c r="B115" s="6" t="s">
        <v>51</v>
      </c>
      <c r="C115" s="6" t="s">
        <v>47</v>
      </c>
      <c r="D115" s="6" t="s">
        <v>65</v>
      </c>
      <c r="E115" s="6"/>
      <c r="F115" s="16">
        <v>514500</v>
      </c>
      <c r="G115" s="8">
        <f t="shared" si="5"/>
        <v>514.5</v>
      </c>
      <c r="H115" s="16">
        <v>514500</v>
      </c>
      <c r="I115" s="8">
        <f t="shared" si="3"/>
        <v>514.5</v>
      </c>
      <c r="J115" s="16">
        <v>514500</v>
      </c>
      <c r="K115" s="8">
        <f t="shared" si="4"/>
        <v>514.5</v>
      </c>
    </row>
    <row r="116" spans="1:11" ht="94.5" x14ac:dyDescent="0.25">
      <c r="A116" s="5" t="s">
        <v>154</v>
      </c>
      <c r="B116" s="6" t="s">
        <v>51</v>
      </c>
      <c r="C116" s="6" t="s">
        <v>47</v>
      </c>
      <c r="D116" s="6" t="s">
        <v>155</v>
      </c>
      <c r="E116" s="6" t="s">
        <v>28</v>
      </c>
      <c r="F116" s="16">
        <v>514500</v>
      </c>
      <c r="G116" s="8">
        <f t="shared" si="5"/>
        <v>514.5</v>
      </c>
      <c r="H116" s="16">
        <v>514500</v>
      </c>
      <c r="I116" s="8">
        <f t="shared" si="3"/>
        <v>514.5</v>
      </c>
      <c r="J116" s="16">
        <v>514500</v>
      </c>
      <c r="K116" s="8">
        <f t="shared" si="4"/>
        <v>514.5</v>
      </c>
    </row>
    <row r="117" spans="1:11" ht="15.75" x14ac:dyDescent="0.25">
      <c r="A117" s="4" t="s">
        <v>156</v>
      </c>
      <c r="B117" s="4" t="s">
        <v>157</v>
      </c>
      <c r="C117" s="4" t="s">
        <v>16</v>
      </c>
      <c r="D117" s="4"/>
      <c r="E117" s="4"/>
      <c r="F117" s="15">
        <v>1155055700</v>
      </c>
      <c r="G117" s="9">
        <f t="shared" si="5"/>
        <v>1155055.7</v>
      </c>
      <c r="H117" s="15">
        <v>937797700</v>
      </c>
      <c r="I117" s="9">
        <f t="shared" si="3"/>
        <v>937797.7</v>
      </c>
      <c r="J117" s="15">
        <v>982735100</v>
      </c>
      <c r="K117" s="9">
        <f t="shared" si="4"/>
        <v>982735.1</v>
      </c>
    </row>
    <row r="118" spans="1:11" ht="15.75" x14ac:dyDescent="0.25">
      <c r="A118" s="5" t="s">
        <v>158</v>
      </c>
      <c r="B118" s="6" t="s">
        <v>157</v>
      </c>
      <c r="C118" s="6" t="s">
        <v>15</v>
      </c>
      <c r="D118" s="6"/>
      <c r="E118" s="6"/>
      <c r="F118" s="16">
        <v>170424240</v>
      </c>
      <c r="G118" s="8">
        <f t="shared" si="5"/>
        <v>170424.24</v>
      </c>
      <c r="H118" s="16">
        <v>182535300</v>
      </c>
      <c r="I118" s="8">
        <f t="shared" si="3"/>
        <v>182535.3</v>
      </c>
      <c r="J118" s="16">
        <v>190230640</v>
      </c>
      <c r="K118" s="8">
        <f t="shared" si="4"/>
        <v>190230.64</v>
      </c>
    </row>
    <row r="119" spans="1:11" ht="47.25" x14ac:dyDescent="0.25">
      <c r="A119" s="5" t="s">
        <v>159</v>
      </c>
      <c r="B119" s="6" t="s">
        <v>157</v>
      </c>
      <c r="C119" s="6" t="s">
        <v>15</v>
      </c>
      <c r="D119" s="6" t="s">
        <v>160</v>
      </c>
      <c r="E119" s="6"/>
      <c r="F119" s="16">
        <v>170424240</v>
      </c>
      <c r="G119" s="8">
        <f t="shared" si="5"/>
        <v>170424.24</v>
      </c>
      <c r="H119" s="16">
        <v>182535300</v>
      </c>
      <c r="I119" s="8">
        <f t="shared" si="3"/>
        <v>182535.3</v>
      </c>
      <c r="J119" s="16">
        <v>190230640</v>
      </c>
      <c r="K119" s="8">
        <f t="shared" si="4"/>
        <v>190230.64</v>
      </c>
    </row>
    <row r="120" spans="1:11" ht="78.75" x14ac:dyDescent="0.25">
      <c r="A120" s="5" t="s">
        <v>161</v>
      </c>
      <c r="B120" s="6" t="s">
        <v>157</v>
      </c>
      <c r="C120" s="6" t="s">
        <v>15</v>
      </c>
      <c r="D120" s="6" t="s">
        <v>162</v>
      </c>
      <c r="E120" s="6" t="s">
        <v>148</v>
      </c>
      <c r="F120" s="16">
        <v>62451540</v>
      </c>
      <c r="G120" s="8">
        <f t="shared" si="5"/>
        <v>62451.54</v>
      </c>
      <c r="H120" s="16">
        <v>63013320</v>
      </c>
      <c r="I120" s="8">
        <f t="shared" si="3"/>
        <v>63013.32</v>
      </c>
      <c r="J120" s="16">
        <v>63013320</v>
      </c>
      <c r="K120" s="8">
        <f t="shared" si="4"/>
        <v>63013.32</v>
      </c>
    </row>
    <row r="121" spans="1:11" ht="204.75" x14ac:dyDescent="0.25">
      <c r="A121" s="7" t="s">
        <v>163</v>
      </c>
      <c r="B121" s="6" t="s">
        <v>157</v>
      </c>
      <c r="C121" s="6" t="s">
        <v>15</v>
      </c>
      <c r="D121" s="6" t="s">
        <v>164</v>
      </c>
      <c r="E121" s="6" t="s">
        <v>148</v>
      </c>
      <c r="F121" s="16">
        <v>107972700</v>
      </c>
      <c r="G121" s="8">
        <f t="shared" si="5"/>
        <v>107972.7</v>
      </c>
      <c r="H121" s="16">
        <v>119521980</v>
      </c>
      <c r="I121" s="8">
        <f t="shared" si="3"/>
        <v>119521.98</v>
      </c>
      <c r="J121" s="16">
        <v>127217320</v>
      </c>
      <c r="K121" s="8">
        <f t="shared" si="4"/>
        <v>127217.32</v>
      </c>
    </row>
    <row r="122" spans="1:11" ht="15.75" x14ac:dyDescent="0.25">
      <c r="A122" s="5" t="s">
        <v>165</v>
      </c>
      <c r="B122" s="6" t="s">
        <v>157</v>
      </c>
      <c r="C122" s="6" t="s">
        <v>18</v>
      </c>
      <c r="D122" s="6"/>
      <c r="E122" s="6"/>
      <c r="F122" s="16">
        <v>932266500</v>
      </c>
      <c r="G122" s="8">
        <f t="shared" si="5"/>
        <v>932266.5</v>
      </c>
      <c r="H122" s="16">
        <v>703537540</v>
      </c>
      <c r="I122" s="8">
        <f t="shared" si="3"/>
        <v>703537.54</v>
      </c>
      <c r="J122" s="16">
        <v>729547300</v>
      </c>
      <c r="K122" s="8">
        <f t="shared" si="4"/>
        <v>729547.3</v>
      </c>
    </row>
    <row r="123" spans="1:11" ht="47.25" x14ac:dyDescent="0.25">
      <c r="A123" s="5" t="s">
        <v>159</v>
      </c>
      <c r="B123" s="6" t="s">
        <v>157</v>
      </c>
      <c r="C123" s="6" t="s">
        <v>18</v>
      </c>
      <c r="D123" s="6" t="s">
        <v>160</v>
      </c>
      <c r="E123" s="6"/>
      <c r="F123" s="16">
        <v>932266500</v>
      </c>
      <c r="G123" s="8">
        <f t="shared" si="5"/>
        <v>932266.5</v>
      </c>
      <c r="H123" s="16">
        <v>703537540</v>
      </c>
      <c r="I123" s="8">
        <f t="shared" si="3"/>
        <v>703537.54</v>
      </c>
      <c r="J123" s="16">
        <v>729547300</v>
      </c>
      <c r="K123" s="8">
        <f t="shared" si="4"/>
        <v>729547.3</v>
      </c>
    </row>
    <row r="124" spans="1:11" ht="126" x14ac:dyDescent="0.25">
      <c r="A124" s="7" t="s">
        <v>166</v>
      </c>
      <c r="B124" s="6" t="s">
        <v>157</v>
      </c>
      <c r="C124" s="6" t="s">
        <v>18</v>
      </c>
      <c r="D124" s="6" t="s">
        <v>167</v>
      </c>
      <c r="E124" s="6" t="s">
        <v>148</v>
      </c>
      <c r="F124" s="16">
        <v>2614700</v>
      </c>
      <c r="G124" s="8">
        <f t="shared" si="5"/>
        <v>2614.6999999999998</v>
      </c>
      <c r="H124" s="16">
        <v>2614700</v>
      </c>
      <c r="I124" s="8">
        <f t="shared" si="3"/>
        <v>2614.6999999999998</v>
      </c>
      <c r="J124" s="16">
        <v>2614700</v>
      </c>
      <c r="K124" s="8">
        <f t="shared" si="4"/>
        <v>2614.6999999999998</v>
      </c>
    </row>
    <row r="125" spans="1:11" ht="94.5" x14ac:dyDescent="0.25">
      <c r="A125" s="5" t="s">
        <v>168</v>
      </c>
      <c r="B125" s="6" t="s">
        <v>157</v>
      </c>
      <c r="C125" s="6" t="s">
        <v>18</v>
      </c>
      <c r="D125" s="6" t="s">
        <v>169</v>
      </c>
      <c r="E125" s="6" t="s">
        <v>148</v>
      </c>
      <c r="F125" s="16"/>
      <c r="G125" s="8">
        <f t="shared" si="5"/>
        <v>0</v>
      </c>
      <c r="H125" s="16">
        <v>3948300</v>
      </c>
      <c r="I125" s="8">
        <f t="shared" si="3"/>
        <v>3948.3</v>
      </c>
      <c r="J125" s="16"/>
      <c r="K125" s="8">
        <f t="shared" si="4"/>
        <v>0</v>
      </c>
    </row>
    <row r="126" spans="1:11" ht="157.5" x14ac:dyDescent="0.25">
      <c r="A126" s="7" t="s">
        <v>170</v>
      </c>
      <c r="B126" s="6" t="s">
        <v>157</v>
      </c>
      <c r="C126" s="6" t="s">
        <v>18</v>
      </c>
      <c r="D126" s="6" t="s">
        <v>171</v>
      </c>
      <c r="E126" s="6" t="s">
        <v>148</v>
      </c>
      <c r="F126" s="16">
        <v>256646700</v>
      </c>
      <c r="G126" s="8">
        <f t="shared" si="5"/>
        <v>256646.7</v>
      </c>
      <c r="H126" s="16"/>
      <c r="I126" s="8">
        <f t="shared" si="3"/>
        <v>0</v>
      </c>
      <c r="J126" s="16"/>
      <c r="K126" s="8">
        <f t="shared" si="4"/>
        <v>0</v>
      </c>
    </row>
    <row r="127" spans="1:11" ht="78.75" x14ac:dyDescent="0.25">
      <c r="A127" s="5" t="s">
        <v>172</v>
      </c>
      <c r="B127" s="6" t="s">
        <v>157</v>
      </c>
      <c r="C127" s="6" t="s">
        <v>18</v>
      </c>
      <c r="D127" s="6" t="s">
        <v>173</v>
      </c>
      <c r="E127" s="6" t="s">
        <v>148</v>
      </c>
      <c r="F127" s="16">
        <v>2393400</v>
      </c>
      <c r="G127" s="8">
        <f t="shared" si="5"/>
        <v>2393.4</v>
      </c>
      <c r="H127" s="16"/>
      <c r="I127" s="8">
        <f t="shared" si="3"/>
        <v>0</v>
      </c>
      <c r="J127" s="16"/>
      <c r="K127" s="8">
        <f t="shared" si="4"/>
        <v>0</v>
      </c>
    </row>
    <row r="128" spans="1:11" ht="94.5" x14ac:dyDescent="0.25">
      <c r="A128" s="5" t="s">
        <v>174</v>
      </c>
      <c r="B128" s="6" t="s">
        <v>157</v>
      </c>
      <c r="C128" s="6" t="s">
        <v>18</v>
      </c>
      <c r="D128" s="6" t="s">
        <v>175</v>
      </c>
      <c r="E128" s="6" t="s">
        <v>148</v>
      </c>
      <c r="F128" s="16">
        <v>2084000</v>
      </c>
      <c r="G128" s="8">
        <f t="shared" si="5"/>
        <v>2084</v>
      </c>
      <c r="H128" s="16">
        <v>2084000</v>
      </c>
      <c r="I128" s="8">
        <f t="shared" si="3"/>
        <v>2084</v>
      </c>
      <c r="J128" s="16">
        <v>2084000</v>
      </c>
      <c r="K128" s="8">
        <f t="shared" si="4"/>
        <v>2084</v>
      </c>
    </row>
    <row r="129" spans="1:11" ht="236.25" x14ac:dyDescent="0.25">
      <c r="A129" s="7" t="s">
        <v>176</v>
      </c>
      <c r="B129" s="6" t="s">
        <v>157</v>
      </c>
      <c r="C129" s="6" t="s">
        <v>18</v>
      </c>
      <c r="D129" s="6" t="s">
        <v>177</v>
      </c>
      <c r="E129" s="6" t="s">
        <v>148</v>
      </c>
      <c r="F129" s="16">
        <v>820300</v>
      </c>
      <c r="G129" s="8">
        <f t="shared" si="5"/>
        <v>820.3</v>
      </c>
      <c r="H129" s="16">
        <v>820300</v>
      </c>
      <c r="I129" s="8">
        <f t="shared" si="3"/>
        <v>820.3</v>
      </c>
      <c r="J129" s="16">
        <v>820300</v>
      </c>
      <c r="K129" s="8">
        <f t="shared" si="4"/>
        <v>820.3</v>
      </c>
    </row>
    <row r="130" spans="1:11" ht="110.25" x14ac:dyDescent="0.25">
      <c r="A130" s="5" t="s">
        <v>178</v>
      </c>
      <c r="B130" s="6" t="s">
        <v>157</v>
      </c>
      <c r="C130" s="6" t="s">
        <v>18</v>
      </c>
      <c r="D130" s="6" t="s">
        <v>179</v>
      </c>
      <c r="E130" s="6" t="s">
        <v>148</v>
      </c>
      <c r="F130" s="16">
        <v>48981200</v>
      </c>
      <c r="G130" s="8">
        <f t="shared" si="5"/>
        <v>48981.2</v>
      </c>
      <c r="H130" s="16">
        <v>48981200</v>
      </c>
      <c r="I130" s="8">
        <f t="shared" si="3"/>
        <v>48981.2</v>
      </c>
      <c r="J130" s="16">
        <v>48981200</v>
      </c>
      <c r="K130" s="8">
        <f t="shared" si="4"/>
        <v>48981.2</v>
      </c>
    </row>
    <row r="131" spans="1:11" ht="78.75" x14ac:dyDescent="0.25">
      <c r="A131" s="5" t="s">
        <v>161</v>
      </c>
      <c r="B131" s="6" t="s">
        <v>157</v>
      </c>
      <c r="C131" s="6" t="s">
        <v>18</v>
      </c>
      <c r="D131" s="6" t="s">
        <v>162</v>
      </c>
      <c r="E131" s="6" t="s">
        <v>148</v>
      </c>
      <c r="F131" s="16">
        <v>153035700</v>
      </c>
      <c r="G131" s="8">
        <f t="shared" si="5"/>
        <v>153035.70000000001</v>
      </c>
      <c r="H131" s="16">
        <v>155273920</v>
      </c>
      <c r="I131" s="8">
        <f t="shared" si="3"/>
        <v>155273.92000000001</v>
      </c>
      <c r="J131" s="16">
        <v>155273920</v>
      </c>
      <c r="K131" s="8">
        <f t="shared" si="4"/>
        <v>155273.92000000001</v>
      </c>
    </row>
    <row r="132" spans="1:11" ht="204.75" x14ac:dyDescent="0.25">
      <c r="A132" s="7" t="s">
        <v>180</v>
      </c>
      <c r="B132" s="6" t="s">
        <v>157</v>
      </c>
      <c r="C132" s="6" t="s">
        <v>18</v>
      </c>
      <c r="D132" s="6" t="s">
        <v>181</v>
      </c>
      <c r="E132" s="6" t="s">
        <v>148</v>
      </c>
      <c r="F132" s="16">
        <v>63400</v>
      </c>
      <c r="G132" s="8">
        <f t="shared" si="5"/>
        <v>63.4</v>
      </c>
      <c r="H132" s="16">
        <v>63400</v>
      </c>
      <c r="I132" s="8">
        <f t="shared" si="3"/>
        <v>63.4</v>
      </c>
      <c r="J132" s="16">
        <v>63400</v>
      </c>
      <c r="K132" s="8">
        <f t="shared" si="4"/>
        <v>63.4</v>
      </c>
    </row>
    <row r="133" spans="1:11" ht="189" x14ac:dyDescent="0.25">
      <c r="A133" s="7" t="s">
        <v>182</v>
      </c>
      <c r="B133" s="6" t="s">
        <v>157</v>
      </c>
      <c r="C133" s="6" t="s">
        <v>18</v>
      </c>
      <c r="D133" s="6" t="s">
        <v>183</v>
      </c>
      <c r="E133" s="6" t="s">
        <v>148</v>
      </c>
      <c r="F133" s="16">
        <v>3787900</v>
      </c>
      <c r="G133" s="8">
        <f t="shared" si="5"/>
        <v>3787.9</v>
      </c>
      <c r="H133" s="16">
        <v>3787900</v>
      </c>
      <c r="I133" s="8">
        <f t="shared" si="3"/>
        <v>3787.9</v>
      </c>
      <c r="J133" s="16">
        <v>3787900</v>
      </c>
      <c r="K133" s="8">
        <f t="shared" si="4"/>
        <v>3787.9</v>
      </c>
    </row>
    <row r="134" spans="1:11" ht="204.75" x14ac:dyDescent="0.25">
      <c r="A134" s="7" t="s">
        <v>163</v>
      </c>
      <c r="B134" s="6" t="s">
        <v>157</v>
      </c>
      <c r="C134" s="6" t="s">
        <v>18</v>
      </c>
      <c r="D134" s="6" t="s">
        <v>164</v>
      </c>
      <c r="E134" s="6" t="s">
        <v>148</v>
      </c>
      <c r="F134" s="16">
        <v>433642400</v>
      </c>
      <c r="G134" s="8">
        <f t="shared" si="5"/>
        <v>433642.4</v>
      </c>
      <c r="H134" s="16">
        <v>459956820</v>
      </c>
      <c r="I134" s="8">
        <f t="shared" si="3"/>
        <v>459956.82</v>
      </c>
      <c r="J134" s="16">
        <v>490295680</v>
      </c>
      <c r="K134" s="8">
        <f t="shared" si="4"/>
        <v>490295.68</v>
      </c>
    </row>
    <row r="135" spans="1:11" ht="94.5" x14ac:dyDescent="0.25">
      <c r="A135" s="5" t="s">
        <v>184</v>
      </c>
      <c r="B135" s="6" t="s">
        <v>157</v>
      </c>
      <c r="C135" s="6" t="s">
        <v>18</v>
      </c>
      <c r="D135" s="6" t="s">
        <v>185</v>
      </c>
      <c r="E135" s="6" t="s">
        <v>148</v>
      </c>
      <c r="F135" s="16">
        <v>1100000</v>
      </c>
      <c r="G135" s="8">
        <f t="shared" si="5"/>
        <v>1100</v>
      </c>
      <c r="H135" s="16">
        <v>1100000</v>
      </c>
      <c r="I135" s="8">
        <f t="shared" si="3"/>
        <v>1100</v>
      </c>
      <c r="J135" s="16">
        <v>1100000</v>
      </c>
      <c r="K135" s="8">
        <f t="shared" si="4"/>
        <v>1100</v>
      </c>
    </row>
    <row r="136" spans="1:11" ht="47.25" x14ac:dyDescent="0.25">
      <c r="A136" s="5" t="s">
        <v>186</v>
      </c>
      <c r="B136" s="6" t="s">
        <v>157</v>
      </c>
      <c r="C136" s="6" t="s">
        <v>18</v>
      </c>
      <c r="D136" s="6" t="s">
        <v>187</v>
      </c>
      <c r="E136" s="6" t="s">
        <v>72</v>
      </c>
      <c r="F136" s="16">
        <v>48000</v>
      </c>
      <c r="G136" s="8">
        <f t="shared" si="5"/>
        <v>48</v>
      </c>
      <c r="H136" s="16"/>
      <c r="I136" s="8">
        <f t="shared" si="3"/>
        <v>0</v>
      </c>
      <c r="J136" s="16"/>
      <c r="K136" s="8">
        <f t="shared" si="4"/>
        <v>0</v>
      </c>
    </row>
    <row r="137" spans="1:11" ht="78.75" x14ac:dyDescent="0.25">
      <c r="A137" s="5" t="s">
        <v>188</v>
      </c>
      <c r="B137" s="6" t="s">
        <v>157</v>
      </c>
      <c r="C137" s="6" t="s">
        <v>18</v>
      </c>
      <c r="D137" s="6" t="s">
        <v>187</v>
      </c>
      <c r="E137" s="6" t="s">
        <v>148</v>
      </c>
      <c r="F137" s="16">
        <v>150000</v>
      </c>
      <c r="G137" s="8">
        <f t="shared" si="5"/>
        <v>150</v>
      </c>
      <c r="H137" s="16"/>
      <c r="I137" s="8">
        <f t="shared" si="3"/>
        <v>0</v>
      </c>
      <c r="J137" s="16"/>
      <c r="K137" s="8">
        <f t="shared" si="4"/>
        <v>0</v>
      </c>
    </row>
    <row r="138" spans="1:11" ht="189" x14ac:dyDescent="0.25">
      <c r="A138" s="7" t="s">
        <v>189</v>
      </c>
      <c r="B138" s="6" t="s">
        <v>157</v>
      </c>
      <c r="C138" s="6" t="s">
        <v>18</v>
      </c>
      <c r="D138" s="6" t="s">
        <v>190</v>
      </c>
      <c r="E138" s="6" t="s">
        <v>148</v>
      </c>
      <c r="F138" s="16">
        <v>5982100</v>
      </c>
      <c r="G138" s="8">
        <f t="shared" si="5"/>
        <v>5982.1</v>
      </c>
      <c r="H138" s="16">
        <v>5982100</v>
      </c>
      <c r="I138" s="8">
        <f t="shared" si="3"/>
        <v>5982.1</v>
      </c>
      <c r="J138" s="16">
        <v>5982100</v>
      </c>
      <c r="K138" s="8">
        <f t="shared" si="4"/>
        <v>5982.1</v>
      </c>
    </row>
    <row r="139" spans="1:11" ht="141.75" x14ac:dyDescent="0.25">
      <c r="A139" s="7" t="s">
        <v>191</v>
      </c>
      <c r="B139" s="6" t="s">
        <v>157</v>
      </c>
      <c r="C139" s="6" t="s">
        <v>18</v>
      </c>
      <c r="D139" s="6" t="s">
        <v>192</v>
      </c>
      <c r="E139" s="6" t="s">
        <v>148</v>
      </c>
      <c r="F139" s="16">
        <v>229500</v>
      </c>
      <c r="G139" s="8">
        <f t="shared" si="5"/>
        <v>229.5</v>
      </c>
      <c r="H139" s="16">
        <v>215200</v>
      </c>
      <c r="I139" s="8">
        <f t="shared" si="3"/>
        <v>215.2</v>
      </c>
      <c r="J139" s="16">
        <v>211400</v>
      </c>
      <c r="K139" s="8">
        <f t="shared" si="4"/>
        <v>211.4</v>
      </c>
    </row>
    <row r="140" spans="1:11" ht="204.75" x14ac:dyDescent="0.25">
      <c r="A140" s="7" t="s">
        <v>193</v>
      </c>
      <c r="B140" s="6" t="s">
        <v>157</v>
      </c>
      <c r="C140" s="6" t="s">
        <v>18</v>
      </c>
      <c r="D140" s="6" t="s">
        <v>194</v>
      </c>
      <c r="E140" s="6" t="s">
        <v>148</v>
      </c>
      <c r="F140" s="16">
        <v>453500</v>
      </c>
      <c r="G140" s="8">
        <f t="shared" si="5"/>
        <v>453.5</v>
      </c>
      <c r="H140" s="16"/>
      <c r="I140" s="8">
        <f t="shared" si="3"/>
        <v>0</v>
      </c>
      <c r="J140" s="16"/>
      <c r="K140" s="8">
        <f t="shared" si="4"/>
        <v>0</v>
      </c>
    </row>
    <row r="141" spans="1:11" ht="189" x14ac:dyDescent="0.25">
      <c r="A141" s="7" t="s">
        <v>195</v>
      </c>
      <c r="B141" s="6" t="s">
        <v>157</v>
      </c>
      <c r="C141" s="6" t="s">
        <v>18</v>
      </c>
      <c r="D141" s="6" t="s">
        <v>196</v>
      </c>
      <c r="E141" s="6" t="s">
        <v>148</v>
      </c>
      <c r="F141" s="16">
        <v>16508800</v>
      </c>
      <c r="G141" s="8">
        <f t="shared" si="5"/>
        <v>16508.8</v>
      </c>
      <c r="H141" s="16">
        <v>15534800</v>
      </c>
      <c r="I141" s="8">
        <f t="shared" ref="I141:I204" si="6">H141/1000</f>
        <v>15534.8</v>
      </c>
      <c r="J141" s="16">
        <v>15157800</v>
      </c>
      <c r="K141" s="8">
        <f t="shared" ref="K141:K204" si="7">J141/1000</f>
        <v>15157.8</v>
      </c>
    </row>
    <row r="142" spans="1:11" ht="110.25" x14ac:dyDescent="0.25">
      <c r="A142" s="5" t="s">
        <v>197</v>
      </c>
      <c r="B142" s="6" t="s">
        <v>157</v>
      </c>
      <c r="C142" s="6" t="s">
        <v>18</v>
      </c>
      <c r="D142" s="6" t="s">
        <v>198</v>
      </c>
      <c r="E142" s="6" t="s">
        <v>148</v>
      </c>
      <c r="F142" s="16">
        <v>2842600</v>
      </c>
      <c r="G142" s="8">
        <f t="shared" ref="G142:G205" si="8">F142/1000</f>
        <v>2842.6</v>
      </c>
      <c r="H142" s="16">
        <v>2842600</v>
      </c>
      <c r="I142" s="8">
        <f t="shared" si="6"/>
        <v>2842.6</v>
      </c>
      <c r="J142" s="16">
        <v>2842600</v>
      </c>
      <c r="K142" s="8">
        <f t="shared" si="7"/>
        <v>2842.6</v>
      </c>
    </row>
    <row r="143" spans="1:11" ht="63" x14ac:dyDescent="0.25">
      <c r="A143" s="5" t="s">
        <v>199</v>
      </c>
      <c r="B143" s="6" t="s">
        <v>157</v>
      </c>
      <c r="C143" s="6" t="s">
        <v>18</v>
      </c>
      <c r="D143" s="6" t="s">
        <v>200</v>
      </c>
      <c r="E143" s="6" t="s">
        <v>148</v>
      </c>
      <c r="F143" s="16">
        <v>550000</v>
      </c>
      <c r="G143" s="8">
        <f t="shared" si="8"/>
        <v>550</v>
      </c>
      <c r="H143" s="16"/>
      <c r="I143" s="8">
        <f t="shared" si="6"/>
        <v>0</v>
      </c>
      <c r="J143" s="16"/>
      <c r="K143" s="8">
        <f t="shared" si="7"/>
        <v>0</v>
      </c>
    </row>
    <row r="144" spans="1:11" ht="110.25" x14ac:dyDescent="0.25">
      <c r="A144" s="5" t="s">
        <v>201</v>
      </c>
      <c r="B144" s="6" t="s">
        <v>157</v>
      </c>
      <c r="C144" s="6" t="s">
        <v>18</v>
      </c>
      <c r="D144" s="6" t="s">
        <v>202</v>
      </c>
      <c r="E144" s="6" t="s">
        <v>148</v>
      </c>
      <c r="F144" s="16">
        <v>332300</v>
      </c>
      <c r="G144" s="8">
        <f t="shared" si="8"/>
        <v>332.3</v>
      </c>
      <c r="H144" s="16">
        <v>332300</v>
      </c>
      <c r="I144" s="8">
        <f t="shared" si="6"/>
        <v>332.3</v>
      </c>
      <c r="J144" s="16">
        <v>332300</v>
      </c>
      <c r="K144" s="8">
        <f t="shared" si="7"/>
        <v>332.3</v>
      </c>
    </row>
    <row r="145" spans="1:11" ht="15.75" x14ac:dyDescent="0.25">
      <c r="A145" s="5" t="s">
        <v>203</v>
      </c>
      <c r="B145" s="6" t="s">
        <v>157</v>
      </c>
      <c r="C145" s="6" t="s">
        <v>25</v>
      </c>
      <c r="D145" s="6"/>
      <c r="E145" s="6"/>
      <c r="F145" s="16">
        <v>27033560</v>
      </c>
      <c r="G145" s="8">
        <f t="shared" si="8"/>
        <v>27033.56</v>
      </c>
      <c r="H145" s="16">
        <v>27033560</v>
      </c>
      <c r="I145" s="8">
        <f t="shared" si="6"/>
        <v>27033.56</v>
      </c>
      <c r="J145" s="16">
        <v>27033560</v>
      </c>
      <c r="K145" s="8">
        <f t="shared" si="7"/>
        <v>27033.56</v>
      </c>
    </row>
    <row r="146" spans="1:11" ht="78.75" x14ac:dyDescent="0.25">
      <c r="A146" s="5" t="s">
        <v>204</v>
      </c>
      <c r="B146" s="6" t="s">
        <v>157</v>
      </c>
      <c r="C146" s="6" t="s">
        <v>25</v>
      </c>
      <c r="D146" s="6" t="s">
        <v>205</v>
      </c>
      <c r="E146" s="6"/>
      <c r="F146" s="16">
        <v>9158000</v>
      </c>
      <c r="G146" s="8">
        <f t="shared" si="8"/>
        <v>9158</v>
      </c>
      <c r="H146" s="16">
        <v>9158000</v>
      </c>
      <c r="I146" s="8">
        <f t="shared" si="6"/>
        <v>9158</v>
      </c>
      <c r="J146" s="16">
        <v>9158000</v>
      </c>
      <c r="K146" s="8">
        <f t="shared" si="7"/>
        <v>9158</v>
      </c>
    </row>
    <row r="147" spans="1:11" ht="78.75" x14ac:dyDescent="0.25">
      <c r="A147" s="5" t="s">
        <v>161</v>
      </c>
      <c r="B147" s="6" t="s">
        <v>157</v>
      </c>
      <c r="C147" s="6" t="s">
        <v>25</v>
      </c>
      <c r="D147" s="6" t="s">
        <v>206</v>
      </c>
      <c r="E147" s="6" t="s">
        <v>148</v>
      </c>
      <c r="F147" s="16">
        <v>9158000</v>
      </c>
      <c r="G147" s="8">
        <f t="shared" si="8"/>
        <v>9158</v>
      </c>
      <c r="H147" s="16">
        <v>9158000</v>
      </c>
      <c r="I147" s="8">
        <f t="shared" si="6"/>
        <v>9158</v>
      </c>
      <c r="J147" s="16">
        <v>9158000</v>
      </c>
      <c r="K147" s="8">
        <f t="shared" si="7"/>
        <v>9158</v>
      </c>
    </row>
    <row r="148" spans="1:11" ht="47.25" x14ac:dyDescent="0.25">
      <c r="A148" s="5" t="s">
        <v>159</v>
      </c>
      <c r="B148" s="6" t="s">
        <v>157</v>
      </c>
      <c r="C148" s="6" t="s">
        <v>25</v>
      </c>
      <c r="D148" s="6" t="s">
        <v>160</v>
      </c>
      <c r="E148" s="6"/>
      <c r="F148" s="16">
        <v>17875560</v>
      </c>
      <c r="G148" s="8">
        <f t="shared" si="8"/>
        <v>17875.560000000001</v>
      </c>
      <c r="H148" s="16">
        <v>17875560</v>
      </c>
      <c r="I148" s="8">
        <f t="shared" si="6"/>
        <v>17875.560000000001</v>
      </c>
      <c r="J148" s="16">
        <v>17875560</v>
      </c>
      <c r="K148" s="8">
        <f t="shared" si="7"/>
        <v>17875.560000000001</v>
      </c>
    </row>
    <row r="149" spans="1:11" ht="94.5" x14ac:dyDescent="0.25">
      <c r="A149" s="5" t="s">
        <v>207</v>
      </c>
      <c r="B149" s="6" t="s">
        <v>157</v>
      </c>
      <c r="C149" s="6" t="s">
        <v>25</v>
      </c>
      <c r="D149" s="6" t="s">
        <v>208</v>
      </c>
      <c r="E149" s="6" t="s">
        <v>148</v>
      </c>
      <c r="F149" s="16">
        <v>5769300</v>
      </c>
      <c r="G149" s="8">
        <f t="shared" si="8"/>
        <v>5769.3</v>
      </c>
      <c r="H149" s="16">
        <v>5769300</v>
      </c>
      <c r="I149" s="8">
        <f t="shared" si="6"/>
        <v>5769.3</v>
      </c>
      <c r="J149" s="16">
        <v>5769300</v>
      </c>
      <c r="K149" s="8">
        <f t="shared" si="7"/>
        <v>5769.3</v>
      </c>
    </row>
    <row r="150" spans="1:11" ht="63" x14ac:dyDescent="0.25">
      <c r="A150" s="5" t="s">
        <v>209</v>
      </c>
      <c r="B150" s="6" t="s">
        <v>157</v>
      </c>
      <c r="C150" s="6" t="s">
        <v>25</v>
      </c>
      <c r="D150" s="6" t="s">
        <v>208</v>
      </c>
      <c r="E150" s="6" t="s">
        <v>53</v>
      </c>
      <c r="F150" s="16">
        <v>38700</v>
      </c>
      <c r="G150" s="8">
        <f t="shared" si="8"/>
        <v>38.700000000000003</v>
      </c>
      <c r="H150" s="16">
        <v>38700</v>
      </c>
      <c r="I150" s="8">
        <f t="shared" si="6"/>
        <v>38.700000000000003</v>
      </c>
      <c r="J150" s="16">
        <v>38700</v>
      </c>
      <c r="K150" s="8">
        <f t="shared" si="7"/>
        <v>38.700000000000003</v>
      </c>
    </row>
    <row r="151" spans="1:11" ht="78.75" x14ac:dyDescent="0.25">
      <c r="A151" s="5" t="s">
        <v>161</v>
      </c>
      <c r="B151" s="6" t="s">
        <v>157</v>
      </c>
      <c r="C151" s="6" t="s">
        <v>25</v>
      </c>
      <c r="D151" s="6" t="s">
        <v>162</v>
      </c>
      <c r="E151" s="6" t="s">
        <v>148</v>
      </c>
      <c r="F151" s="16">
        <v>12067560</v>
      </c>
      <c r="G151" s="8">
        <f t="shared" si="8"/>
        <v>12067.56</v>
      </c>
      <c r="H151" s="16">
        <v>12067560</v>
      </c>
      <c r="I151" s="8">
        <f t="shared" si="6"/>
        <v>12067.56</v>
      </c>
      <c r="J151" s="16">
        <v>12067560</v>
      </c>
      <c r="K151" s="8">
        <f t="shared" si="7"/>
        <v>12067.56</v>
      </c>
    </row>
    <row r="152" spans="1:11" ht="15.75" x14ac:dyDescent="0.25">
      <c r="A152" s="5" t="s">
        <v>210</v>
      </c>
      <c r="B152" s="6" t="s">
        <v>157</v>
      </c>
      <c r="C152" s="6" t="s">
        <v>157</v>
      </c>
      <c r="D152" s="6"/>
      <c r="E152" s="6"/>
      <c r="F152" s="16">
        <v>2495200</v>
      </c>
      <c r="G152" s="8">
        <f t="shared" si="8"/>
        <v>2495.1999999999998</v>
      </c>
      <c r="H152" s="16">
        <v>1855100</v>
      </c>
      <c r="I152" s="8">
        <f t="shared" si="6"/>
        <v>1855.1</v>
      </c>
      <c r="J152" s="16">
        <v>1849500</v>
      </c>
      <c r="K152" s="8">
        <f t="shared" si="7"/>
        <v>1849.5</v>
      </c>
    </row>
    <row r="153" spans="1:11" ht="78.75" x14ac:dyDescent="0.25">
      <c r="A153" s="5" t="s">
        <v>204</v>
      </c>
      <c r="B153" s="6" t="s">
        <v>157</v>
      </c>
      <c r="C153" s="6" t="s">
        <v>157</v>
      </c>
      <c r="D153" s="6" t="s">
        <v>205</v>
      </c>
      <c r="E153" s="6"/>
      <c r="F153" s="16">
        <v>600000</v>
      </c>
      <c r="G153" s="8">
        <f t="shared" si="8"/>
        <v>600</v>
      </c>
      <c r="H153" s="16">
        <v>1000000</v>
      </c>
      <c r="I153" s="8">
        <f t="shared" si="6"/>
        <v>1000</v>
      </c>
      <c r="J153" s="16">
        <v>1000000</v>
      </c>
      <c r="K153" s="8">
        <f t="shared" si="7"/>
        <v>1000</v>
      </c>
    </row>
    <row r="154" spans="1:11" ht="63" x14ac:dyDescent="0.25">
      <c r="A154" s="5" t="s">
        <v>211</v>
      </c>
      <c r="B154" s="6" t="s">
        <v>157</v>
      </c>
      <c r="C154" s="6" t="s">
        <v>157</v>
      </c>
      <c r="D154" s="6" t="s">
        <v>212</v>
      </c>
      <c r="E154" s="6" t="s">
        <v>148</v>
      </c>
      <c r="F154" s="16">
        <v>600000</v>
      </c>
      <c r="G154" s="8">
        <f t="shared" si="8"/>
        <v>600</v>
      </c>
      <c r="H154" s="16">
        <v>1000000</v>
      </c>
      <c r="I154" s="8">
        <f t="shared" si="6"/>
        <v>1000</v>
      </c>
      <c r="J154" s="16">
        <v>1000000</v>
      </c>
      <c r="K154" s="8">
        <f t="shared" si="7"/>
        <v>1000</v>
      </c>
    </row>
    <row r="155" spans="1:11" ht="47.25" x14ac:dyDescent="0.25">
      <c r="A155" s="5" t="s">
        <v>159</v>
      </c>
      <c r="B155" s="6" t="s">
        <v>157</v>
      </c>
      <c r="C155" s="6" t="s">
        <v>157</v>
      </c>
      <c r="D155" s="6" t="s">
        <v>160</v>
      </c>
      <c r="E155" s="6"/>
      <c r="F155" s="16">
        <v>1895200</v>
      </c>
      <c r="G155" s="8">
        <f t="shared" si="8"/>
        <v>1895.2</v>
      </c>
      <c r="H155" s="16">
        <v>855100</v>
      </c>
      <c r="I155" s="8">
        <f t="shared" si="6"/>
        <v>855.1</v>
      </c>
      <c r="J155" s="16">
        <v>849500</v>
      </c>
      <c r="K155" s="8">
        <f t="shared" si="7"/>
        <v>849.5</v>
      </c>
    </row>
    <row r="156" spans="1:11" ht="78.75" x14ac:dyDescent="0.25">
      <c r="A156" s="5" t="s">
        <v>213</v>
      </c>
      <c r="B156" s="6" t="s">
        <v>157</v>
      </c>
      <c r="C156" s="6" t="s">
        <v>157</v>
      </c>
      <c r="D156" s="6" t="s">
        <v>214</v>
      </c>
      <c r="E156" s="6" t="s">
        <v>148</v>
      </c>
      <c r="F156" s="16">
        <v>100000</v>
      </c>
      <c r="G156" s="8">
        <f t="shared" si="8"/>
        <v>100</v>
      </c>
      <c r="H156" s="16">
        <v>100000</v>
      </c>
      <c r="I156" s="8">
        <f t="shared" si="6"/>
        <v>100</v>
      </c>
      <c r="J156" s="16">
        <v>100000</v>
      </c>
      <c r="K156" s="8">
        <f t="shared" si="7"/>
        <v>100</v>
      </c>
    </row>
    <row r="157" spans="1:11" ht="78.75" x14ac:dyDescent="0.25">
      <c r="A157" s="5" t="s">
        <v>215</v>
      </c>
      <c r="B157" s="6" t="s">
        <v>157</v>
      </c>
      <c r="C157" s="6" t="s">
        <v>157</v>
      </c>
      <c r="D157" s="6" t="s">
        <v>216</v>
      </c>
      <c r="E157" s="6" t="s">
        <v>72</v>
      </c>
      <c r="F157" s="16">
        <v>413200</v>
      </c>
      <c r="G157" s="8">
        <f t="shared" si="8"/>
        <v>413.2</v>
      </c>
      <c r="H157" s="16">
        <v>201100</v>
      </c>
      <c r="I157" s="8">
        <f t="shared" si="6"/>
        <v>201.1</v>
      </c>
      <c r="J157" s="16">
        <v>195500</v>
      </c>
      <c r="K157" s="8">
        <f t="shared" si="7"/>
        <v>195.5</v>
      </c>
    </row>
    <row r="158" spans="1:11" ht="110.25" x14ac:dyDescent="0.25">
      <c r="A158" s="5" t="s">
        <v>217</v>
      </c>
      <c r="B158" s="6" t="s">
        <v>157</v>
      </c>
      <c r="C158" s="6" t="s">
        <v>157</v>
      </c>
      <c r="D158" s="6" t="s">
        <v>216</v>
      </c>
      <c r="E158" s="6" t="s">
        <v>148</v>
      </c>
      <c r="F158" s="16">
        <v>1382000</v>
      </c>
      <c r="G158" s="8">
        <f t="shared" si="8"/>
        <v>1382</v>
      </c>
      <c r="H158" s="16">
        <v>554000</v>
      </c>
      <c r="I158" s="8">
        <f t="shared" si="6"/>
        <v>554</v>
      </c>
      <c r="J158" s="16">
        <v>554000</v>
      </c>
      <c r="K158" s="8">
        <f t="shared" si="7"/>
        <v>554</v>
      </c>
    </row>
    <row r="159" spans="1:11" ht="15.75" x14ac:dyDescent="0.25">
      <c r="A159" s="5" t="s">
        <v>218</v>
      </c>
      <c r="B159" s="6" t="s">
        <v>157</v>
      </c>
      <c r="C159" s="6" t="s">
        <v>91</v>
      </c>
      <c r="D159" s="6"/>
      <c r="E159" s="6"/>
      <c r="F159" s="16">
        <v>22836200</v>
      </c>
      <c r="G159" s="8">
        <f t="shared" si="8"/>
        <v>22836.2</v>
      </c>
      <c r="H159" s="16">
        <v>22836200</v>
      </c>
      <c r="I159" s="8">
        <f t="shared" si="6"/>
        <v>22836.2</v>
      </c>
      <c r="J159" s="16">
        <v>34074100</v>
      </c>
      <c r="K159" s="8">
        <f t="shared" si="7"/>
        <v>34074.1</v>
      </c>
    </row>
    <row r="160" spans="1:11" ht="47.25" x14ac:dyDescent="0.25">
      <c r="A160" s="5" t="s">
        <v>159</v>
      </c>
      <c r="B160" s="6" t="s">
        <v>157</v>
      </c>
      <c r="C160" s="6" t="s">
        <v>91</v>
      </c>
      <c r="D160" s="6" t="s">
        <v>160</v>
      </c>
      <c r="E160" s="6"/>
      <c r="F160" s="16">
        <v>9696000</v>
      </c>
      <c r="G160" s="8">
        <f t="shared" si="8"/>
        <v>9696</v>
      </c>
      <c r="H160" s="16">
        <v>9696000</v>
      </c>
      <c r="I160" s="8">
        <f t="shared" si="6"/>
        <v>9696</v>
      </c>
      <c r="J160" s="16">
        <v>20933900</v>
      </c>
      <c r="K160" s="8">
        <f t="shared" si="7"/>
        <v>20933.900000000001</v>
      </c>
    </row>
    <row r="161" spans="1:11" ht="110.25" x14ac:dyDescent="0.25">
      <c r="A161" s="5" t="s">
        <v>219</v>
      </c>
      <c r="B161" s="6" t="s">
        <v>157</v>
      </c>
      <c r="C161" s="6" t="s">
        <v>91</v>
      </c>
      <c r="D161" s="6" t="s">
        <v>220</v>
      </c>
      <c r="E161" s="6" t="s">
        <v>28</v>
      </c>
      <c r="F161" s="16"/>
      <c r="G161" s="8">
        <f t="shared" si="8"/>
        <v>0</v>
      </c>
      <c r="H161" s="16"/>
      <c r="I161" s="8">
        <f t="shared" si="6"/>
        <v>0</v>
      </c>
      <c r="J161" s="16">
        <v>11237900</v>
      </c>
      <c r="K161" s="8">
        <f t="shared" si="7"/>
        <v>11237.9</v>
      </c>
    </row>
    <row r="162" spans="1:11" ht="63" x14ac:dyDescent="0.25">
      <c r="A162" s="5" t="s">
        <v>78</v>
      </c>
      <c r="B162" s="6" t="s">
        <v>157</v>
      </c>
      <c r="C162" s="6" t="s">
        <v>91</v>
      </c>
      <c r="D162" s="6" t="s">
        <v>221</v>
      </c>
      <c r="E162" s="6" t="s">
        <v>28</v>
      </c>
      <c r="F162" s="16">
        <v>250000</v>
      </c>
      <c r="G162" s="8">
        <f t="shared" si="8"/>
        <v>250</v>
      </c>
      <c r="H162" s="16">
        <v>250000</v>
      </c>
      <c r="I162" s="8">
        <f t="shared" si="6"/>
        <v>250</v>
      </c>
      <c r="J162" s="16">
        <v>250000</v>
      </c>
      <c r="K162" s="8">
        <f t="shared" si="7"/>
        <v>250</v>
      </c>
    </row>
    <row r="163" spans="1:11" ht="126" x14ac:dyDescent="0.25">
      <c r="A163" s="5" t="s">
        <v>81</v>
      </c>
      <c r="B163" s="6" t="s">
        <v>157</v>
      </c>
      <c r="C163" s="6" t="s">
        <v>91</v>
      </c>
      <c r="D163" s="6" t="s">
        <v>222</v>
      </c>
      <c r="E163" s="6" t="s">
        <v>23</v>
      </c>
      <c r="F163" s="16">
        <v>9446000</v>
      </c>
      <c r="G163" s="8">
        <f t="shared" si="8"/>
        <v>9446</v>
      </c>
      <c r="H163" s="16">
        <v>9446000</v>
      </c>
      <c r="I163" s="8">
        <f t="shared" si="6"/>
        <v>9446</v>
      </c>
      <c r="J163" s="16">
        <v>9446000</v>
      </c>
      <c r="K163" s="8">
        <f t="shared" si="7"/>
        <v>9446</v>
      </c>
    </row>
    <row r="164" spans="1:11" ht="78.75" x14ac:dyDescent="0.25">
      <c r="A164" s="5" t="s">
        <v>33</v>
      </c>
      <c r="B164" s="6" t="s">
        <v>157</v>
      </c>
      <c r="C164" s="6" t="s">
        <v>91</v>
      </c>
      <c r="D164" s="6" t="s">
        <v>34</v>
      </c>
      <c r="E164" s="6"/>
      <c r="F164" s="16">
        <v>13140200</v>
      </c>
      <c r="G164" s="8">
        <f t="shared" si="8"/>
        <v>13140.2</v>
      </c>
      <c r="H164" s="16">
        <v>13140200</v>
      </c>
      <c r="I164" s="8">
        <f t="shared" si="6"/>
        <v>13140.2</v>
      </c>
      <c r="J164" s="16">
        <v>13140200</v>
      </c>
      <c r="K164" s="8">
        <f t="shared" si="7"/>
        <v>13140.2</v>
      </c>
    </row>
    <row r="165" spans="1:11" ht="63" x14ac:dyDescent="0.25">
      <c r="A165" s="5" t="s">
        <v>35</v>
      </c>
      <c r="B165" s="6" t="s">
        <v>157</v>
      </c>
      <c r="C165" s="6" t="s">
        <v>91</v>
      </c>
      <c r="D165" s="6" t="s">
        <v>36</v>
      </c>
      <c r="E165" s="6" t="s">
        <v>28</v>
      </c>
      <c r="F165" s="16">
        <v>595000</v>
      </c>
      <c r="G165" s="8">
        <f t="shared" si="8"/>
        <v>595</v>
      </c>
      <c r="H165" s="16">
        <v>595000</v>
      </c>
      <c r="I165" s="8">
        <f t="shared" si="6"/>
        <v>595</v>
      </c>
      <c r="J165" s="16">
        <v>595000</v>
      </c>
      <c r="K165" s="8">
        <f t="shared" si="7"/>
        <v>595</v>
      </c>
    </row>
    <row r="166" spans="1:11" ht="141.75" x14ac:dyDescent="0.25">
      <c r="A166" s="7" t="s">
        <v>54</v>
      </c>
      <c r="B166" s="6" t="s">
        <v>157</v>
      </c>
      <c r="C166" s="6" t="s">
        <v>91</v>
      </c>
      <c r="D166" s="6" t="s">
        <v>55</v>
      </c>
      <c r="E166" s="6" t="s">
        <v>23</v>
      </c>
      <c r="F166" s="16">
        <v>5473100</v>
      </c>
      <c r="G166" s="8">
        <f t="shared" si="8"/>
        <v>5473.1</v>
      </c>
      <c r="H166" s="16">
        <v>5473100</v>
      </c>
      <c r="I166" s="8">
        <f t="shared" si="6"/>
        <v>5473.1</v>
      </c>
      <c r="J166" s="16">
        <v>5473100</v>
      </c>
      <c r="K166" s="8">
        <f t="shared" si="7"/>
        <v>5473.1</v>
      </c>
    </row>
    <row r="167" spans="1:11" ht="110.25" x14ac:dyDescent="0.25">
      <c r="A167" s="5" t="s">
        <v>29</v>
      </c>
      <c r="B167" s="6" t="s">
        <v>157</v>
      </c>
      <c r="C167" s="6" t="s">
        <v>91</v>
      </c>
      <c r="D167" s="6" t="s">
        <v>37</v>
      </c>
      <c r="E167" s="6" t="s">
        <v>23</v>
      </c>
      <c r="F167" s="16">
        <v>7072100</v>
      </c>
      <c r="G167" s="8">
        <f t="shared" si="8"/>
        <v>7072.1</v>
      </c>
      <c r="H167" s="16">
        <v>7072100</v>
      </c>
      <c r="I167" s="8">
        <f t="shared" si="6"/>
        <v>7072.1</v>
      </c>
      <c r="J167" s="16">
        <v>7072100</v>
      </c>
      <c r="K167" s="8">
        <f t="shared" si="7"/>
        <v>7072.1</v>
      </c>
    </row>
    <row r="168" spans="1:11" ht="15.75" x14ac:dyDescent="0.25">
      <c r="A168" s="4" t="s">
        <v>223</v>
      </c>
      <c r="B168" s="4" t="s">
        <v>107</v>
      </c>
      <c r="C168" s="4" t="s">
        <v>16</v>
      </c>
      <c r="D168" s="4"/>
      <c r="E168" s="4"/>
      <c r="F168" s="15">
        <v>102502700</v>
      </c>
      <c r="G168" s="9">
        <f t="shared" si="8"/>
        <v>102502.7</v>
      </c>
      <c r="H168" s="15">
        <v>102226200</v>
      </c>
      <c r="I168" s="9">
        <f t="shared" si="6"/>
        <v>102226.2</v>
      </c>
      <c r="J168" s="15">
        <v>102226200</v>
      </c>
      <c r="K168" s="9">
        <f t="shared" si="7"/>
        <v>102226.2</v>
      </c>
    </row>
    <row r="169" spans="1:11" ht="15.75" x14ac:dyDescent="0.25">
      <c r="A169" s="5" t="s">
        <v>224</v>
      </c>
      <c r="B169" s="6" t="s">
        <v>107</v>
      </c>
      <c r="C169" s="6" t="s">
        <v>15</v>
      </c>
      <c r="D169" s="6"/>
      <c r="E169" s="6"/>
      <c r="F169" s="16">
        <v>74021500</v>
      </c>
      <c r="G169" s="8">
        <f t="shared" si="8"/>
        <v>74021.5</v>
      </c>
      <c r="H169" s="16">
        <v>73745000</v>
      </c>
      <c r="I169" s="8">
        <f t="shared" si="6"/>
        <v>73745</v>
      </c>
      <c r="J169" s="16">
        <v>73745000</v>
      </c>
      <c r="K169" s="8">
        <f t="shared" si="7"/>
        <v>73745</v>
      </c>
    </row>
    <row r="170" spans="1:11" ht="78.75" x14ac:dyDescent="0.25">
      <c r="A170" s="5" t="s">
        <v>204</v>
      </c>
      <c r="B170" s="6" t="s">
        <v>107</v>
      </c>
      <c r="C170" s="6" t="s">
        <v>15</v>
      </c>
      <c r="D170" s="6" t="s">
        <v>205</v>
      </c>
      <c r="E170" s="6"/>
      <c r="F170" s="16">
        <v>74021500</v>
      </c>
      <c r="G170" s="8">
        <f t="shared" si="8"/>
        <v>74021.5</v>
      </c>
      <c r="H170" s="16">
        <v>73745000</v>
      </c>
      <c r="I170" s="8">
        <f t="shared" si="6"/>
        <v>73745</v>
      </c>
      <c r="J170" s="16">
        <v>73745000</v>
      </c>
      <c r="K170" s="8">
        <f t="shared" si="7"/>
        <v>73745</v>
      </c>
    </row>
    <row r="171" spans="1:11" ht="110.25" x14ac:dyDescent="0.25">
      <c r="A171" s="5" t="s">
        <v>225</v>
      </c>
      <c r="B171" s="6" t="s">
        <v>107</v>
      </c>
      <c r="C171" s="6" t="s">
        <v>15</v>
      </c>
      <c r="D171" s="6" t="s">
        <v>226</v>
      </c>
      <c r="E171" s="6" t="s">
        <v>148</v>
      </c>
      <c r="F171" s="16">
        <v>476500</v>
      </c>
      <c r="G171" s="8">
        <f t="shared" si="8"/>
        <v>476.5</v>
      </c>
      <c r="H171" s="16"/>
      <c r="I171" s="8">
        <f t="shared" si="6"/>
        <v>0</v>
      </c>
      <c r="J171" s="16"/>
      <c r="K171" s="8">
        <f t="shared" si="7"/>
        <v>0</v>
      </c>
    </row>
    <row r="172" spans="1:11" ht="78.75" x14ac:dyDescent="0.25">
      <c r="A172" s="5" t="s">
        <v>161</v>
      </c>
      <c r="B172" s="6" t="s">
        <v>107</v>
      </c>
      <c r="C172" s="6" t="s">
        <v>15</v>
      </c>
      <c r="D172" s="6" t="s">
        <v>206</v>
      </c>
      <c r="E172" s="6" t="s">
        <v>148</v>
      </c>
      <c r="F172" s="16">
        <v>72945000</v>
      </c>
      <c r="G172" s="8">
        <f t="shared" si="8"/>
        <v>72945</v>
      </c>
      <c r="H172" s="16">
        <v>73345000</v>
      </c>
      <c r="I172" s="8">
        <f t="shared" si="6"/>
        <v>73345</v>
      </c>
      <c r="J172" s="16">
        <v>73345000</v>
      </c>
      <c r="K172" s="8">
        <f t="shared" si="7"/>
        <v>73345</v>
      </c>
    </row>
    <row r="173" spans="1:11" ht="63" x14ac:dyDescent="0.25">
      <c r="A173" s="5" t="s">
        <v>227</v>
      </c>
      <c r="B173" s="6" t="s">
        <v>107</v>
      </c>
      <c r="C173" s="6" t="s">
        <v>15</v>
      </c>
      <c r="D173" s="6" t="s">
        <v>228</v>
      </c>
      <c r="E173" s="6" t="s">
        <v>148</v>
      </c>
      <c r="F173" s="16">
        <v>600000</v>
      </c>
      <c r="G173" s="8">
        <f t="shared" si="8"/>
        <v>600</v>
      </c>
      <c r="H173" s="16">
        <v>400000</v>
      </c>
      <c r="I173" s="8">
        <f t="shared" si="6"/>
        <v>400</v>
      </c>
      <c r="J173" s="16">
        <v>400000</v>
      </c>
      <c r="K173" s="8">
        <f t="shared" si="7"/>
        <v>400</v>
      </c>
    </row>
    <row r="174" spans="1:11" ht="31.5" x14ac:dyDescent="0.25">
      <c r="A174" s="5" t="s">
        <v>229</v>
      </c>
      <c r="B174" s="6" t="s">
        <v>107</v>
      </c>
      <c r="C174" s="6" t="s">
        <v>32</v>
      </c>
      <c r="D174" s="6"/>
      <c r="E174" s="6"/>
      <c r="F174" s="16">
        <v>28481200</v>
      </c>
      <c r="G174" s="8">
        <f t="shared" si="8"/>
        <v>28481.200000000001</v>
      </c>
      <c r="H174" s="16">
        <v>28481200</v>
      </c>
      <c r="I174" s="8">
        <f t="shared" si="6"/>
        <v>28481.200000000001</v>
      </c>
      <c r="J174" s="16">
        <v>28481200</v>
      </c>
      <c r="K174" s="8">
        <f t="shared" si="7"/>
        <v>28481.200000000001</v>
      </c>
    </row>
    <row r="175" spans="1:11" ht="78.75" x14ac:dyDescent="0.25">
      <c r="A175" s="5" t="s">
        <v>204</v>
      </c>
      <c r="B175" s="6" t="s">
        <v>107</v>
      </c>
      <c r="C175" s="6" t="s">
        <v>32</v>
      </c>
      <c r="D175" s="6" t="s">
        <v>205</v>
      </c>
      <c r="E175" s="6"/>
      <c r="F175" s="16">
        <v>21365000</v>
      </c>
      <c r="G175" s="8">
        <f t="shared" si="8"/>
        <v>21365</v>
      </c>
      <c r="H175" s="16">
        <v>21365000</v>
      </c>
      <c r="I175" s="8">
        <f t="shared" si="6"/>
        <v>21365</v>
      </c>
      <c r="J175" s="16">
        <v>21365000</v>
      </c>
      <c r="K175" s="8">
        <f t="shared" si="7"/>
        <v>21365</v>
      </c>
    </row>
    <row r="176" spans="1:11" ht="63" x14ac:dyDescent="0.25">
      <c r="A176" s="5" t="s">
        <v>78</v>
      </c>
      <c r="B176" s="6" t="s">
        <v>107</v>
      </c>
      <c r="C176" s="6" t="s">
        <v>32</v>
      </c>
      <c r="D176" s="6" t="s">
        <v>230</v>
      </c>
      <c r="E176" s="6" t="s">
        <v>28</v>
      </c>
      <c r="F176" s="16">
        <v>133000</v>
      </c>
      <c r="G176" s="8">
        <f t="shared" si="8"/>
        <v>133</v>
      </c>
      <c r="H176" s="16">
        <v>133000</v>
      </c>
      <c r="I176" s="8">
        <f t="shared" si="6"/>
        <v>133</v>
      </c>
      <c r="J176" s="16">
        <v>133000</v>
      </c>
      <c r="K176" s="8">
        <f t="shared" si="7"/>
        <v>133</v>
      </c>
    </row>
    <row r="177" spans="1:11" ht="126" x14ac:dyDescent="0.25">
      <c r="A177" s="5" t="s">
        <v>81</v>
      </c>
      <c r="B177" s="6" t="s">
        <v>107</v>
      </c>
      <c r="C177" s="6" t="s">
        <v>32</v>
      </c>
      <c r="D177" s="6" t="s">
        <v>231</v>
      </c>
      <c r="E177" s="6" t="s">
        <v>23</v>
      </c>
      <c r="F177" s="16">
        <v>21232000</v>
      </c>
      <c r="G177" s="8">
        <f t="shared" si="8"/>
        <v>21232</v>
      </c>
      <c r="H177" s="16">
        <v>21232000</v>
      </c>
      <c r="I177" s="8">
        <f t="shared" si="6"/>
        <v>21232</v>
      </c>
      <c r="J177" s="16">
        <v>21232000</v>
      </c>
      <c r="K177" s="8">
        <f t="shared" si="7"/>
        <v>21232</v>
      </c>
    </row>
    <row r="178" spans="1:11" ht="78.75" x14ac:dyDescent="0.25">
      <c r="A178" s="5" t="s">
        <v>33</v>
      </c>
      <c r="B178" s="6" t="s">
        <v>107</v>
      </c>
      <c r="C178" s="6" t="s">
        <v>32</v>
      </c>
      <c r="D178" s="6" t="s">
        <v>34</v>
      </c>
      <c r="E178" s="6"/>
      <c r="F178" s="16">
        <v>7116200</v>
      </c>
      <c r="G178" s="8">
        <f t="shared" si="8"/>
        <v>7116.2</v>
      </c>
      <c r="H178" s="16">
        <v>7116200</v>
      </c>
      <c r="I178" s="8">
        <f t="shared" si="6"/>
        <v>7116.2</v>
      </c>
      <c r="J178" s="16">
        <v>7116200</v>
      </c>
      <c r="K178" s="8">
        <f t="shared" si="7"/>
        <v>7116.2</v>
      </c>
    </row>
    <row r="179" spans="1:11" ht="63" x14ac:dyDescent="0.25">
      <c r="A179" s="5" t="s">
        <v>35</v>
      </c>
      <c r="B179" s="6" t="s">
        <v>107</v>
      </c>
      <c r="C179" s="6" t="s">
        <v>32</v>
      </c>
      <c r="D179" s="6" t="s">
        <v>36</v>
      </c>
      <c r="E179" s="6" t="s">
        <v>28</v>
      </c>
      <c r="F179" s="16">
        <v>92000</v>
      </c>
      <c r="G179" s="8">
        <f t="shared" si="8"/>
        <v>92</v>
      </c>
      <c r="H179" s="16">
        <v>92000</v>
      </c>
      <c r="I179" s="8">
        <f t="shared" si="6"/>
        <v>92</v>
      </c>
      <c r="J179" s="16">
        <v>92000</v>
      </c>
      <c r="K179" s="8">
        <f t="shared" si="7"/>
        <v>92</v>
      </c>
    </row>
    <row r="180" spans="1:11" ht="47.25" x14ac:dyDescent="0.25">
      <c r="A180" s="5" t="s">
        <v>52</v>
      </c>
      <c r="B180" s="6" t="s">
        <v>107</v>
      </c>
      <c r="C180" s="6" t="s">
        <v>32</v>
      </c>
      <c r="D180" s="6" t="s">
        <v>36</v>
      </c>
      <c r="E180" s="6" t="s">
        <v>53</v>
      </c>
      <c r="F180" s="16">
        <v>200000</v>
      </c>
      <c r="G180" s="8">
        <f t="shared" si="8"/>
        <v>200</v>
      </c>
      <c r="H180" s="16">
        <v>200000</v>
      </c>
      <c r="I180" s="8">
        <f t="shared" si="6"/>
        <v>200</v>
      </c>
      <c r="J180" s="16">
        <v>200000</v>
      </c>
      <c r="K180" s="8">
        <f t="shared" si="7"/>
        <v>200</v>
      </c>
    </row>
    <row r="181" spans="1:11" ht="141.75" x14ac:dyDescent="0.25">
      <c r="A181" s="7" t="s">
        <v>54</v>
      </c>
      <c r="B181" s="6" t="s">
        <v>107</v>
      </c>
      <c r="C181" s="6" t="s">
        <v>32</v>
      </c>
      <c r="D181" s="6" t="s">
        <v>55</v>
      </c>
      <c r="E181" s="6" t="s">
        <v>23</v>
      </c>
      <c r="F181" s="16">
        <v>1814000</v>
      </c>
      <c r="G181" s="8">
        <f t="shared" si="8"/>
        <v>1814</v>
      </c>
      <c r="H181" s="16">
        <v>1814000</v>
      </c>
      <c r="I181" s="8">
        <f t="shared" si="6"/>
        <v>1814</v>
      </c>
      <c r="J181" s="16">
        <v>1814000</v>
      </c>
      <c r="K181" s="8">
        <f t="shared" si="7"/>
        <v>1814</v>
      </c>
    </row>
    <row r="182" spans="1:11" ht="110.25" x14ac:dyDescent="0.25">
      <c r="A182" s="5" t="s">
        <v>29</v>
      </c>
      <c r="B182" s="6" t="s">
        <v>107</v>
      </c>
      <c r="C182" s="6" t="s">
        <v>32</v>
      </c>
      <c r="D182" s="6" t="s">
        <v>37</v>
      </c>
      <c r="E182" s="6" t="s">
        <v>23</v>
      </c>
      <c r="F182" s="16">
        <v>5010200</v>
      </c>
      <c r="G182" s="8">
        <f t="shared" si="8"/>
        <v>5010.2</v>
      </c>
      <c r="H182" s="16">
        <v>5010200</v>
      </c>
      <c r="I182" s="8">
        <f t="shared" si="6"/>
        <v>5010.2</v>
      </c>
      <c r="J182" s="16">
        <v>5010200</v>
      </c>
      <c r="K182" s="8">
        <f t="shared" si="7"/>
        <v>5010.2</v>
      </c>
    </row>
    <row r="183" spans="1:11" ht="15.75" x14ac:dyDescent="0.25">
      <c r="A183" s="4" t="s">
        <v>232</v>
      </c>
      <c r="B183" s="4" t="s">
        <v>97</v>
      </c>
      <c r="C183" s="4" t="s">
        <v>16</v>
      </c>
      <c r="D183" s="4"/>
      <c r="E183" s="4"/>
      <c r="F183" s="15">
        <v>55288700</v>
      </c>
      <c r="G183" s="9">
        <f t="shared" si="8"/>
        <v>55288.7</v>
      </c>
      <c r="H183" s="15">
        <v>57404000</v>
      </c>
      <c r="I183" s="9">
        <f t="shared" si="6"/>
        <v>57404</v>
      </c>
      <c r="J183" s="15">
        <v>59004000</v>
      </c>
      <c r="K183" s="9">
        <f t="shared" si="7"/>
        <v>59004</v>
      </c>
    </row>
    <row r="184" spans="1:11" ht="15.75" x14ac:dyDescent="0.25">
      <c r="A184" s="5" t="s">
        <v>233</v>
      </c>
      <c r="B184" s="6" t="s">
        <v>97</v>
      </c>
      <c r="C184" s="6" t="s">
        <v>15</v>
      </c>
      <c r="D184" s="6"/>
      <c r="E184" s="6"/>
      <c r="F184" s="16">
        <v>14313500</v>
      </c>
      <c r="G184" s="8">
        <f t="shared" si="8"/>
        <v>14313.5</v>
      </c>
      <c r="H184" s="16">
        <v>14770700</v>
      </c>
      <c r="I184" s="8">
        <f t="shared" si="6"/>
        <v>14770.7</v>
      </c>
      <c r="J184" s="16">
        <v>14770700</v>
      </c>
      <c r="K184" s="8">
        <f t="shared" si="7"/>
        <v>14770.7</v>
      </c>
    </row>
    <row r="185" spans="1:11" ht="78.75" x14ac:dyDescent="0.25">
      <c r="A185" s="5" t="s">
        <v>33</v>
      </c>
      <c r="B185" s="6" t="s">
        <v>97</v>
      </c>
      <c r="C185" s="6" t="s">
        <v>15</v>
      </c>
      <c r="D185" s="6" t="s">
        <v>34</v>
      </c>
      <c r="E185" s="6"/>
      <c r="F185" s="16">
        <v>14313500</v>
      </c>
      <c r="G185" s="8">
        <f t="shared" si="8"/>
        <v>14313.5</v>
      </c>
      <c r="H185" s="16">
        <v>14770700</v>
      </c>
      <c r="I185" s="8">
        <f t="shared" si="6"/>
        <v>14770.7</v>
      </c>
      <c r="J185" s="16">
        <v>14770700</v>
      </c>
      <c r="K185" s="8">
        <f t="shared" si="7"/>
        <v>14770.7</v>
      </c>
    </row>
    <row r="186" spans="1:11" ht="47.25" x14ac:dyDescent="0.25">
      <c r="A186" s="5" t="s">
        <v>234</v>
      </c>
      <c r="B186" s="6" t="s">
        <v>97</v>
      </c>
      <c r="C186" s="6" t="s">
        <v>15</v>
      </c>
      <c r="D186" s="6" t="s">
        <v>235</v>
      </c>
      <c r="E186" s="6" t="s">
        <v>72</v>
      </c>
      <c r="F186" s="16">
        <v>14313500</v>
      </c>
      <c r="G186" s="8">
        <f t="shared" si="8"/>
        <v>14313.5</v>
      </c>
      <c r="H186" s="16">
        <v>14770700</v>
      </c>
      <c r="I186" s="8">
        <f t="shared" si="6"/>
        <v>14770.7</v>
      </c>
      <c r="J186" s="16">
        <v>14770700</v>
      </c>
      <c r="K186" s="8">
        <f t="shared" si="7"/>
        <v>14770.7</v>
      </c>
    </row>
    <row r="187" spans="1:11" ht="15.75" x14ac:dyDescent="0.25">
      <c r="A187" s="5" t="s">
        <v>236</v>
      </c>
      <c r="B187" s="6" t="s">
        <v>97</v>
      </c>
      <c r="C187" s="6" t="s">
        <v>25</v>
      </c>
      <c r="D187" s="6"/>
      <c r="E187" s="6"/>
      <c r="F187" s="16">
        <v>1962500</v>
      </c>
      <c r="G187" s="8">
        <f t="shared" si="8"/>
        <v>1962.5</v>
      </c>
      <c r="H187" s="16">
        <v>1193400</v>
      </c>
      <c r="I187" s="8">
        <f t="shared" si="6"/>
        <v>1193.4000000000001</v>
      </c>
      <c r="J187" s="16">
        <v>924300</v>
      </c>
      <c r="K187" s="8">
        <f t="shared" si="7"/>
        <v>924.3</v>
      </c>
    </row>
    <row r="188" spans="1:11" ht="94.5" x14ac:dyDescent="0.25">
      <c r="A188" s="5" t="s">
        <v>64</v>
      </c>
      <c r="B188" s="6" t="s">
        <v>97</v>
      </c>
      <c r="C188" s="6" t="s">
        <v>25</v>
      </c>
      <c r="D188" s="6" t="s">
        <v>65</v>
      </c>
      <c r="E188" s="6"/>
      <c r="F188" s="16">
        <v>1830500</v>
      </c>
      <c r="G188" s="8">
        <f t="shared" si="8"/>
        <v>1830.5</v>
      </c>
      <c r="H188" s="16">
        <v>1061400</v>
      </c>
      <c r="I188" s="8">
        <f t="shared" si="6"/>
        <v>1061.4000000000001</v>
      </c>
      <c r="J188" s="16">
        <v>792300</v>
      </c>
      <c r="K188" s="8">
        <f t="shared" si="7"/>
        <v>792.3</v>
      </c>
    </row>
    <row r="189" spans="1:11" ht="47.25" x14ac:dyDescent="0.25">
      <c r="A189" s="5" t="s">
        <v>237</v>
      </c>
      <c r="B189" s="6" t="s">
        <v>97</v>
      </c>
      <c r="C189" s="6" t="s">
        <v>25</v>
      </c>
      <c r="D189" s="6" t="s">
        <v>238</v>
      </c>
      <c r="E189" s="6" t="s">
        <v>72</v>
      </c>
      <c r="F189" s="16">
        <v>1830500</v>
      </c>
      <c r="G189" s="8">
        <f t="shared" si="8"/>
        <v>1830.5</v>
      </c>
      <c r="H189" s="16">
        <v>1061400</v>
      </c>
      <c r="I189" s="8">
        <f t="shared" si="6"/>
        <v>1061.4000000000001</v>
      </c>
      <c r="J189" s="16">
        <v>792300</v>
      </c>
      <c r="K189" s="8">
        <f t="shared" si="7"/>
        <v>792.3</v>
      </c>
    </row>
    <row r="190" spans="1:11" ht="78.75" x14ac:dyDescent="0.25">
      <c r="A190" s="5" t="s">
        <v>33</v>
      </c>
      <c r="B190" s="6" t="s">
        <v>97</v>
      </c>
      <c r="C190" s="6" t="s">
        <v>25</v>
      </c>
      <c r="D190" s="6" t="s">
        <v>34</v>
      </c>
      <c r="E190" s="6"/>
      <c r="F190" s="16">
        <v>132000</v>
      </c>
      <c r="G190" s="8">
        <f t="shared" si="8"/>
        <v>132</v>
      </c>
      <c r="H190" s="16">
        <v>132000</v>
      </c>
      <c r="I190" s="8">
        <f t="shared" si="6"/>
        <v>132</v>
      </c>
      <c r="J190" s="16">
        <v>132000</v>
      </c>
      <c r="K190" s="8">
        <f t="shared" si="7"/>
        <v>132</v>
      </c>
    </row>
    <row r="191" spans="1:11" ht="63" x14ac:dyDescent="0.25">
      <c r="A191" s="5" t="s">
        <v>239</v>
      </c>
      <c r="B191" s="6" t="s">
        <v>97</v>
      </c>
      <c r="C191" s="6" t="s">
        <v>25</v>
      </c>
      <c r="D191" s="6" t="s">
        <v>240</v>
      </c>
      <c r="E191" s="6" t="s">
        <v>72</v>
      </c>
      <c r="F191" s="16">
        <v>132000</v>
      </c>
      <c r="G191" s="8">
        <f t="shared" si="8"/>
        <v>132</v>
      </c>
      <c r="H191" s="16">
        <v>132000</v>
      </c>
      <c r="I191" s="8">
        <f t="shared" si="6"/>
        <v>132</v>
      </c>
      <c r="J191" s="16">
        <v>132000</v>
      </c>
      <c r="K191" s="8">
        <f t="shared" si="7"/>
        <v>132</v>
      </c>
    </row>
    <row r="192" spans="1:11" ht="15.75" x14ac:dyDescent="0.25">
      <c r="A192" s="5" t="s">
        <v>241</v>
      </c>
      <c r="B192" s="6" t="s">
        <v>97</v>
      </c>
      <c r="C192" s="6" t="s">
        <v>32</v>
      </c>
      <c r="D192" s="6"/>
      <c r="E192" s="6"/>
      <c r="F192" s="16">
        <v>35498600</v>
      </c>
      <c r="G192" s="8">
        <f t="shared" si="8"/>
        <v>35498.6</v>
      </c>
      <c r="H192" s="16">
        <v>37925800</v>
      </c>
      <c r="I192" s="8">
        <f t="shared" si="6"/>
        <v>37925.800000000003</v>
      </c>
      <c r="J192" s="16">
        <v>39794900</v>
      </c>
      <c r="K192" s="8">
        <f t="shared" si="7"/>
        <v>39794.9</v>
      </c>
    </row>
    <row r="193" spans="1:11" ht="94.5" x14ac:dyDescent="0.25">
      <c r="A193" s="5" t="s">
        <v>64</v>
      </c>
      <c r="B193" s="6" t="s">
        <v>97</v>
      </c>
      <c r="C193" s="6" t="s">
        <v>32</v>
      </c>
      <c r="D193" s="6" t="s">
        <v>65</v>
      </c>
      <c r="E193" s="6"/>
      <c r="F193" s="16">
        <v>5190800</v>
      </c>
      <c r="G193" s="8">
        <f t="shared" si="8"/>
        <v>5190.8</v>
      </c>
      <c r="H193" s="16">
        <v>6887600</v>
      </c>
      <c r="I193" s="8">
        <f t="shared" si="6"/>
        <v>6887.6</v>
      </c>
      <c r="J193" s="16">
        <v>8584400</v>
      </c>
      <c r="K193" s="8">
        <f t="shared" si="7"/>
        <v>8584.4</v>
      </c>
    </row>
    <row r="194" spans="1:11" ht="157.5" x14ac:dyDescent="0.25">
      <c r="A194" s="7" t="s">
        <v>242</v>
      </c>
      <c r="B194" s="6" t="s">
        <v>97</v>
      </c>
      <c r="C194" s="6" t="s">
        <v>32</v>
      </c>
      <c r="D194" s="6" t="s">
        <v>243</v>
      </c>
      <c r="E194" s="6" t="s">
        <v>28</v>
      </c>
      <c r="F194" s="16">
        <v>100400</v>
      </c>
      <c r="G194" s="8">
        <f t="shared" si="8"/>
        <v>100.4</v>
      </c>
      <c r="H194" s="16">
        <v>100400</v>
      </c>
      <c r="I194" s="8">
        <f t="shared" si="6"/>
        <v>100.4</v>
      </c>
      <c r="J194" s="16">
        <v>100400</v>
      </c>
      <c r="K194" s="8">
        <f t="shared" si="7"/>
        <v>100.4</v>
      </c>
    </row>
    <row r="195" spans="1:11" ht="126" x14ac:dyDescent="0.25">
      <c r="A195" s="7" t="s">
        <v>244</v>
      </c>
      <c r="B195" s="6" t="s">
        <v>97</v>
      </c>
      <c r="C195" s="6" t="s">
        <v>32</v>
      </c>
      <c r="D195" s="6" t="s">
        <v>245</v>
      </c>
      <c r="E195" s="6" t="s">
        <v>131</v>
      </c>
      <c r="F195" s="16">
        <v>5090400</v>
      </c>
      <c r="G195" s="8">
        <f t="shared" si="8"/>
        <v>5090.3999999999996</v>
      </c>
      <c r="H195" s="16">
        <v>6787200</v>
      </c>
      <c r="I195" s="8">
        <f t="shared" si="6"/>
        <v>6787.2</v>
      </c>
      <c r="J195" s="16">
        <v>8484000</v>
      </c>
      <c r="K195" s="8">
        <f t="shared" si="7"/>
        <v>8484</v>
      </c>
    </row>
    <row r="196" spans="1:11" ht="47.25" x14ac:dyDescent="0.25">
      <c r="A196" s="5" t="s">
        <v>159</v>
      </c>
      <c r="B196" s="6" t="s">
        <v>97</v>
      </c>
      <c r="C196" s="6" t="s">
        <v>32</v>
      </c>
      <c r="D196" s="6" t="s">
        <v>160</v>
      </c>
      <c r="E196" s="6"/>
      <c r="F196" s="16">
        <v>30307800</v>
      </c>
      <c r="G196" s="8">
        <f t="shared" si="8"/>
        <v>30307.8</v>
      </c>
      <c r="H196" s="16">
        <v>31038200</v>
      </c>
      <c r="I196" s="8">
        <f t="shared" si="6"/>
        <v>31038.2</v>
      </c>
      <c r="J196" s="16">
        <v>31210500</v>
      </c>
      <c r="K196" s="8">
        <f t="shared" si="7"/>
        <v>31210.5</v>
      </c>
    </row>
    <row r="197" spans="1:11" ht="126" x14ac:dyDescent="0.25">
      <c r="A197" s="7" t="s">
        <v>246</v>
      </c>
      <c r="B197" s="6" t="s">
        <v>97</v>
      </c>
      <c r="C197" s="6" t="s">
        <v>32</v>
      </c>
      <c r="D197" s="6" t="s">
        <v>247</v>
      </c>
      <c r="E197" s="6" t="s">
        <v>28</v>
      </c>
      <c r="F197" s="16">
        <v>62200</v>
      </c>
      <c r="G197" s="8">
        <f t="shared" si="8"/>
        <v>62.2</v>
      </c>
      <c r="H197" s="16">
        <v>62200</v>
      </c>
      <c r="I197" s="8">
        <f t="shared" si="6"/>
        <v>62.2</v>
      </c>
      <c r="J197" s="16">
        <v>62200</v>
      </c>
      <c r="K197" s="8">
        <f t="shared" si="7"/>
        <v>62.2</v>
      </c>
    </row>
    <row r="198" spans="1:11" ht="110.25" x14ac:dyDescent="0.25">
      <c r="A198" s="5" t="s">
        <v>248</v>
      </c>
      <c r="B198" s="6" t="s">
        <v>97</v>
      </c>
      <c r="C198" s="6" t="s">
        <v>32</v>
      </c>
      <c r="D198" s="6" t="s">
        <v>247</v>
      </c>
      <c r="E198" s="6" t="s">
        <v>72</v>
      </c>
      <c r="F198" s="16">
        <v>12440300</v>
      </c>
      <c r="G198" s="8">
        <f t="shared" si="8"/>
        <v>12440.3</v>
      </c>
      <c r="H198" s="16">
        <v>12440300</v>
      </c>
      <c r="I198" s="8">
        <f t="shared" si="6"/>
        <v>12440.3</v>
      </c>
      <c r="J198" s="16">
        <v>12440300</v>
      </c>
      <c r="K198" s="8">
        <f t="shared" si="7"/>
        <v>12440.3</v>
      </c>
    </row>
    <row r="199" spans="1:11" ht="63" x14ac:dyDescent="0.25">
      <c r="A199" s="5" t="s">
        <v>249</v>
      </c>
      <c r="B199" s="6" t="s">
        <v>97</v>
      </c>
      <c r="C199" s="6" t="s">
        <v>32</v>
      </c>
      <c r="D199" s="6" t="s">
        <v>250</v>
      </c>
      <c r="E199" s="6" t="s">
        <v>72</v>
      </c>
      <c r="F199" s="16">
        <v>1786400</v>
      </c>
      <c r="G199" s="8">
        <f t="shared" si="8"/>
        <v>1786.4</v>
      </c>
      <c r="H199" s="16">
        <v>1640900</v>
      </c>
      <c r="I199" s="8">
        <f t="shared" si="6"/>
        <v>1640.9</v>
      </c>
      <c r="J199" s="16">
        <v>1813200</v>
      </c>
      <c r="K199" s="8">
        <f t="shared" si="7"/>
        <v>1813.2</v>
      </c>
    </row>
    <row r="200" spans="1:11" ht="126" x14ac:dyDescent="0.25">
      <c r="A200" s="5" t="s">
        <v>251</v>
      </c>
      <c r="B200" s="6" t="s">
        <v>97</v>
      </c>
      <c r="C200" s="6" t="s">
        <v>32</v>
      </c>
      <c r="D200" s="6" t="s">
        <v>252</v>
      </c>
      <c r="E200" s="6" t="s">
        <v>72</v>
      </c>
      <c r="F200" s="16">
        <v>78200</v>
      </c>
      <c r="G200" s="8">
        <f t="shared" si="8"/>
        <v>78.2</v>
      </c>
      <c r="H200" s="16">
        <v>82200</v>
      </c>
      <c r="I200" s="8">
        <f t="shared" si="6"/>
        <v>82.2</v>
      </c>
      <c r="J200" s="16">
        <v>82200</v>
      </c>
      <c r="K200" s="8">
        <f t="shared" si="7"/>
        <v>82.2</v>
      </c>
    </row>
    <row r="201" spans="1:11" ht="94.5" x14ac:dyDescent="0.25">
      <c r="A201" s="5" t="s">
        <v>253</v>
      </c>
      <c r="B201" s="6" t="s">
        <v>97</v>
      </c>
      <c r="C201" s="6" t="s">
        <v>32</v>
      </c>
      <c r="D201" s="6" t="s">
        <v>254</v>
      </c>
      <c r="E201" s="6" t="s">
        <v>72</v>
      </c>
      <c r="F201" s="16">
        <v>15940700</v>
      </c>
      <c r="G201" s="8">
        <f t="shared" si="8"/>
        <v>15940.7</v>
      </c>
      <c r="H201" s="16">
        <v>16812600</v>
      </c>
      <c r="I201" s="8">
        <f t="shared" si="6"/>
        <v>16812.599999999999</v>
      </c>
      <c r="J201" s="16">
        <v>16812600</v>
      </c>
      <c r="K201" s="8">
        <f t="shared" si="7"/>
        <v>16812.599999999999</v>
      </c>
    </row>
    <row r="202" spans="1:11" ht="31.5" x14ac:dyDescent="0.25">
      <c r="A202" s="5" t="s">
        <v>255</v>
      </c>
      <c r="B202" s="6" t="s">
        <v>97</v>
      </c>
      <c r="C202" s="6" t="s">
        <v>51</v>
      </c>
      <c r="D202" s="6"/>
      <c r="E202" s="6"/>
      <c r="F202" s="16">
        <v>3514100</v>
      </c>
      <c r="G202" s="8">
        <f t="shared" si="8"/>
        <v>3514.1</v>
      </c>
      <c r="H202" s="16">
        <v>3514100</v>
      </c>
      <c r="I202" s="8">
        <f t="shared" si="6"/>
        <v>3514.1</v>
      </c>
      <c r="J202" s="16">
        <v>3514100</v>
      </c>
      <c r="K202" s="8">
        <f t="shared" si="7"/>
        <v>3514.1</v>
      </c>
    </row>
    <row r="203" spans="1:11" ht="78.75" x14ac:dyDescent="0.25">
      <c r="A203" s="5" t="s">
        <v>33</v>
      </c>
      <c r="B203" s="6" t="s">
        <v>97</v>
      </c>
      <c r="C203" s="6" t="s">
        <v>51</v>
      </c>
      <c r="D203" s="6" t="s">
        <v>34</v>
      </c>
      <c r="E203" s="6"/>
      <c r="F203" s="16">
        <v>3514100</v>
      </c>
      <c r="G203" s="8">
        <f t="shared" si="8"/>
        <v>3514.1</v>
      </c>
      <c r="H203" s="16">
        <v>3514100</v>
      </c>
      <c r="I203" s="8">
        <f t="shared" si="6"/>
        <v>3514.1</v>
      </c>
      <c r="J203" s="16">
        <v>3514100</v>
      </c>
      <c r="K203" s="8">
        <f t="shared" si="7"/>
        <v>3514.1</v>
      </c>
    </row>
    <row r="204" spans="1:11" ht="141.75" x14ac:dyDescent="0.25">
      <c r="A204" s="7" t="s">
        <v>256</v>
      </c>
      <c r="B204" s="6" t="s">
        <v>97</v>
      </c>
      <c r="C204" s="6" t="s">
        <v>51</v>
      </c>
      <c r="D204" s="6" t="s">
        <v>257</v>
      </c>
      <c r="E204" s="6" t="s">
        <v>23</v>
      </c>
      <c r="F204" s="16">
        <v>3382700</v>
      </c>
      <c r="G204" s="8">
        <f t="shared" si="8"/>
        <v>3382.7</v>
      </c>
      <c r="H204" s="16">
        <v>3382700</v>
      </c>
      <c r="I204" s="8">
        <f t="shared" si="6"/>
        <v>3382.7</v>
      </c>
      <c r="J204" s="16">
        <v>3382700</v>
      </c>
      <c r="K204" s="8">
        <f t="shared" si="7"/>
        <v>3382.7</v>
      </c>
    </row>
    <row r="205" spans="1:11" ht="78.75" x14ac:dyDescent="0.25">
      <c r="A205" s="5" t="s">
        <v>258</v>
      </c>
      <c r="B205" s="6" t="s">
        <v>97</v>
      </c>
      <c r="C205" s="6" t="s">
        <v>51</v>
      </c>
      <c r="D205" s="6" t="s">
        <v>257</v>
      </c>
      <c r="E205" s="6" t="s">
        <v>28</v>
      </c>
      <c r="F205" s="16">
        <v>131400</v>
      </c>
      <c r="G205" s="8">
        <f t="shared" si="8"/>
        <v>131.4</v>
      </c>
      <c r="H205" s="16">
        <v>131400</v>
      </c>
      <c r="I205" s="8">
        <f t="shared" ref="I205:I213" si="9">H205/1000</f>
        <v>131.4</v>
      </c>
      <c r="J205" s="16">
        <v>131400</v>
      </c>
      <c r="K205" s="8">
        <f t="shared" ref="K205:K213" si="10">J205/1000</f>
        <v>131.4</v>
      </c>
    </row>
    <row r="206" spans="1:11" ht="15.75" x14ac:dyDescent="0.25">
      <c r="A206" s="4" t="s">
        <v>259</v>
      </c>
      <c r="B206" s="4" t="s">
        <v>59</v>
      </c>
      <c r="C206" s="4" t="s">
        <v>16</v>
      </c>
      <c r="D206" s="4"/>
      <c r="E206" s="4"/>
      <c r="F206" s="15">
        <v>5030000</v>
      </c>
      <c r="G206" s="9">
        <f t="shared" ref="G206:G213" si="11">F206/1000</f>
        <v>5030</v>
      </c>
      <c r="H206" s="15">
        <v>4830000</v>
      </c>
      <c r="I206" s="9">
        <f t="shared" si="9"/>
        <v>4830</v>
      </c>
      <c r="J206" s="15">
        <v>4830000</v>
      </c>
      <c r="K206" s="9">
        <f t="shared" si="10"/>
        <v>4830</v>
      </c>
    </row>
    <row r="207" spans="1:11" ht="15.75" x14ac:dyDescent="0.25">
      <c r="A207" s="5" t="s">
        <v>260</v>
      </c>
      <c r="B207" s="6" t="s">
        <v>59</v>
      </c>
      <c r="C207" s="6" t="s">
        <v>18</v>
      </c>
      <c r="D207" s="6"/>
      <c r="E207" s="6"/>
      <c r="F207" s="16">
        <v>5030000</v>
      </c>
      <c r="G207" s="8">
        <f t="shared" si="11"/>
        <v>5030</v>
      </c>
      <c r="H207" s="16">
        <v>4830000</v>
      </c>
      <c r="I207" s="8">
        <f t="shared" si="9"/>
        <v>4830</v>
      </c>
      <c r="J207" s="16">
        <v>4830000</v>
      </c>
      <c r="K207" s="8">
        <f t="shared" si="10"/>
        <v>4830</v>
      </c>
    </row>
    <row r="208" spans="1:11" ht="78.75" x14ac:dyDescent="0.25">
      <c r="A208" s="5" t="s">
        <v>204</v>
      </c>
      <c r="B208" s="6" t="s">
        <v>59</v>
      </c>
      <c r="C208" s="6" t="s">
        <v>18</v>
      </c>
      <c r="D208" s="6" t="s">
        <v>205</v>
      </c>
      <c r="E208" s="6"/>
      <c r="F208" s="16">
        <v>5030000</v>
      </c>
      <c r="G208" s="8">
        <f t="shared" si="11"/>
        <v>5030</v>
      </c>
      <c r="H208" s="16">
        <v>4830000</v>
      </c>
      <c r="I208" s="8">
        <f t="shared" si="9"/>
        <v>4830</v>
      </c>
      <c r="J208" s="16">
        <v>4830000</v>
      </c>
      <c r="K208" s="8">
        <f t="shared" si="10"/>
        <v>4830</v>
      </c>
    </row>
    <row r="209" spans="1:11" ht="63" x14ac:dyDescent="0.25">
      <c r="A209" s="5" t="s">
        <v>78</v>
      </c>
      <c r="B209" s="6" t="s">
        <v>59</v>
      </c>
      <c r="C209" s="6" t="s">
        <v>18</v>
      </c>
      <c r="D209" s="6" t="s">
        <v>230</v>
      </c>
      <c r="E209" s="6" t="s">
        <v>28</v>
      </c>
      <c r="F209" s="16">
        <v>80000</v>
      </c>
      <c r="G209" s="8">
        <f t="shared" si="11"/>
        <v>80</v>
      </c>
      <c r="H209" s="16">
        <v>80000</v>
      </c>
      <c r="I209" s="8">
        <f t="shared" si="9"/>
        <v>80</v>
      </c>
      <c r="J209" s="16">
        <v>80000</v>
      </c>
      <c r="K209" s="8">
        <f t="shared" si="10"/>
        <v>80</v>
      </c>
    </row>
    <row r="210" spans="1:11" ht="47.25" x14ac:dyDescent="0.25">
      <c r="A210" s="5" t="s">
        <v>80</v>
      </c>
      <c r="B210" s="6" t="s">
        <v>59</v>
      </c>
      <c r="C210" s="6" t="s">
        <v>18</v>
      </c>
      <c r="D210" s="6" t="s">
        <v>230</v>
      </c>
      <c r="E210" s="6" t="s">
        <v>53</v>
      </c>
      <c r="F210" s="16">
        <v>500000</v>
      </c>
      <c r="G210" s="8">
        <f t="shared" si="11"/>
        <v>500</v>
      </c>
      <c r="H210" s="16">
        <v>500000</v>
      </c>
      <c r="I210" s="8">
        <f t="shared" si="9"/>
        <v>500</v>
      </c>
      <c r="J210" s="16">
        <v>500000</v>
      </c>
      <c r="K210" s="8">
        <f t="shared" si="10"/>
        <v>500</v>
      </c>
    </row>
    <row r="211" spans="1:11" ht="126" x14ac:dyDescent="0.25">
      <c r="A211" s="5" t="s">
        <v>81</v>
      </c>
      <c r="B211" s="6" t="s">
        <v>59</v>
      </c>
      <c r="C211" s="6" t="s">
        <v>18</v>
      </c>
      <c r="D211" s="6" t="s">
        <v>231</v>
      </c>
      <c r="E211" s="6" t="s">
        <v>23</v>
      </c>
      <c r="F211" s="16">
        <v>3250000</v>
      </c>
      <c r="G211" s="8">
        <f t="shared" si="11"/>
        <v>3250</v>
      </c>
      <c r="H211" s="16">
        <v>3250000</v>
      </c>
      <c r="I211" s="8">
        <f t="shared" si="9"/>
        <v>3250</v>
      </c>
      <c r="J211" s="16">
        <v>3250000</v>
      </c>
      <c r="K211" s="8">
        <f t="shared" si="10"/>
        <v>3250</v>
      </c>
    </row>
    <row r="212" spans="1:11" ht="78.75" x14ac:dyDescent="0.25">
      <c r="A212" s="5" t="s">
        <v>261</v>
      </c>
      <c r="B212" s="6" t="s">
        <v>59</v>
      </c>
      <c r="C212" s="6" t="s">
        <v>18</v>
      </c>
      <c r="D212" s="6" t="s">
        <v>262</v>
      </c>
      <c r="E212" s="6" t="s">
        <v>148</v>
      </c>
      <c r="F212" s="16">
        <v>1200000</v>
      </c>
      <c r="G212" s="8">
        <f t="shared" si="11"/>
        <v>1200</v>
      </c>
      <c r="H212" s="16">
        <v>1000000</v>
      </c>
      <c r="I212" s="8">
        <f t="shared" si="9"/>
        <v>1000</v>
      </c>
      <c r="J212" s="16">
        <v>1000000</v>
      </c>
      <c r="K212" s="8">
        <f t="shared" si="10"/>
        <v>1000</v>
      </c>
    </row>
    <row r="213" spans="1:11" ht="15.75" x14ac:dyDescent="0.25">
      <c r="A213" s="4" t="s">
        <v>263</v>
      </c>
      <c r="B213" s="4"/>
      <c r="C213" s="4"/>
      <c r="D213" s="4"/>
      <c r="E213" s="4"/>
      <c r="F213" s="15">
        <v>1995500300</v>
      </c>
      <c r="G213" s="9">
        <f t="shared" si="11"/>
        <v>1995500.3</v>
      </c>
      <c r="H213" s="15">
        <v>1589117400</v>
      </c>
      <c r="I213" s="9">
        <f t="shared" si="9"/>
        <v>1589117.4</v>
      </c>
      <c r="J213" s="15">
        <v>1669157600</v>
      </c>
      <c r="K213" s="9">
        <f t="shared" si="10"/>
        <v>1669157.6</v>
      </c>
    </row>
  </sheetData>
  <mergeCells count="17">
    <mergeCell ref="E1:K1"/>
    <mergeCell ref="E2:K2"/>
    <mergeCell ref="E3:K3"/>
    <mergeCell ref="E4:K4"/>
    <mergeCell ref="E5:K5"/>
    <mergeCell ref="A6:K6"/>
    <mergeCell ref="C8:C10"/>
    <mergeCell ref="K8:K10"/>
    <mergeCell ref="F8:F10"/>
    <mergeCell ref="A8:A10"/>
    <mergeCell ref="G8:G10"/>
    <mergeCell ref="B8:B10"/>
    <mergeCell ref="I8:I10"/>
    <mergeCell ref="H8:H10"/>
    <mergeCell ref="D8:D10"/>
    <mergeCell ref="J8:J10"/>
    <mergeCell ref="E8:E10"/>
  </mergeCells>
  <pageMargins left="1.17" right="0.39" top="0.78" bottom="0.78" header="0" footer="0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rep:2.56.0.1411</dc:description>
  <cp:lastModifiedBy>FIN-BUDGET</cp:lastModifiedBy>
  <dcterms:created xsi:type="dcterms:W3CDTF">2024-12-16T01:21:33Z</dcterms:created>
  <dcterms:modified xsi:type="dcterms:W3CDTF">2025-07-08T03:44:33Z</dcterms:modified>
</cp:coreProperties>
</file>